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rt.samel\Desktop\"/>
    </mc:Choice>
  </mc:AlternateContent>
  <xr:revisionPtr revIDLastSave="0" documentId="13_ncr:1_{48D33BBB-A0B9-493E-AAB5-7073AB125CEA}" xr6:coauthVersionLast="47" xr6:coauthVersionMax="47" xr10:uidLastSave="{00000000-0000-0000-0000-000000000000}"/>
  <bookViews>
    <workbookView xWindow="-120" yWindow="-120" windowWidth="29040" windowHeight="15840" xr2:uid="{711D80ED-0F0D-497A-9F6D-18511DD8561C}"/>
  </bookViews>
  <sheets>
    <sheet name="Strona tytułowa" sheetId="11" r:id="rId1"/>
    <sheet name="Jeżeli" sheetId="2" r:id="rId2"/>
    <sheet name="Jeżeli 2" sheetId="3" r:id="rId3"/>
    <sheet name="Jeżeli 3" sheetId="4" r:id="rId4"/>
    <sheet name="Oraz" sheetId="5" r:id="rId5"/>
    <sheet name="Oraz 2" sheetId="6" r:id="rId6"/>
    <sheet name="Lub" sheetId="7" r:id="rId7"/>
    <sheet name="Łączenie" sheetId="9" r:id="rId8"/>
    <sheet name="Zadanie z gwiazdką" sheetId="10" r:id="rId9"/>
    <sheet name="Zadanie domowe, bonus" sheetId="12" r:id="rId10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20" i="11" l="1"/>
  <c r="W19" i="11"/>
  <c r="W18" i="11"/>
  <c r="K3" i="6"/>
</calcChain>
</file>

<file path=xl/sharedStrings.xml><?xml version="1.0" encoding="utf-8"?>
<sst xmlns="http://schemas.openxmlformats.org/spreadsheetml/2006/main" count="263" uniqueCount="131">
  <si>
    <t>lp</t>
  </si>
  <si>
    <t>Handlowiec</t>
  </si>
  <si>
    <t>Sprzedaż</t>
  </si>
  <si>
    <t>Cel</t>
  </si>
  <si>
    <t>Bonus</t>
  </si>
  <si>
    <t>Handlowiec 1</t>
  </si>
  <si>
    <t>Handlowiec 2</t>
  </si>
  <si>
    <t>Handlowiec 3</t>
  </si>
  <si>
    <t>Handlowiec 4</t>
  </si>
  <si>
    <t>Handlowiec 5</t>
  </si>
  <si>
    <t>Handlowiec 6</t>
  </si>
  <si>
    <t>Handlowiec 7</t>
  </si>
  <si>
    <t>Handlowiec 8</t>
  </si>
  <si>
    <t>Handlowiec 9</t>
  </si>
  <si>
    <t>Handlowiec 10</t>
  </si>
  <si>
    <t>Handlowiec 11</t>
  </si>
  <si>
    <t>Handlowiec 12</t>
  </si>
  <si>
    <t>Handlowiec 13</t>
  </si>
  <si>
    <t>Handlowiec 14</t>
  </si>
  <si>
    <t>Handlowiec 15</t>
  </si>
  <si>
    <t>Handlowiec 16</t>
  </si>
  <si>
    <t>Handlowiec 17</t>
  </si>
  <si>
    <t>Handlowiec 18</t>
  </si>
  <si>
    <t>Handlowiec 19</t>
  </si>
  <si>
    <t>Handlowiec 20</t>
  </si>
  <si>
    <t>SKŁADNIA FUNKCJI =JEŻELI()</t>
  </si>
  <si>
    <r>
      <rPr>
        <b/>
        <sz val="16"/>
        <color rgb="FF043C6E"/>
        <rFont val="Calibri"/>
        <family val="2"/>
        <scheme val="minor"/>
      </rPr>
      <t>=JEŻELI</t>
    </r>
    <r>
      <rPr>
        <b/>
        <sz val="16"/>
        <color theme="1"/>
        <rFont val="Calibri"/>
        <family val="2"/>
        <scheme val="minor"/>
      </rPr>
      <t>(</t>
    </r>
    <r>
      <rPr>
        <b/>
        <sz val="16"/>
        <color theme="8" tint="-0.249977111117893"/>
        <rFont val="Calibri"/>
        <family val="2"/>
        <scheme val="minor"/>
      </rPr>
      <t>test_logiczny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rgb="FF00B050"/>
        <rFont val="Calibri"/>
        <family val="2"/>
        <scheme val="minor"/>
      </rPr>
      <t>wartość_jeżeli_prawda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rgb="FFFF0000"/>
        <rFont val="Calibri"/>
        <family val="2"/>
        <scheme val="minor"/>
      </rPr>
      <t>wartość_jeżeli_fałsz</t>
    </r>
    <r>
      <rPr>
        <b/>
        <sz val="16"/>
        <color theme="1"/>
        <rFont val="Calibri"/>
        <family val="2"/>
        <scheme val="minor"/>
      </rPr>
      <t>)</t>
    </r>
  </si>
  <si>
    <t>Pracownik</t>
  </si>
  <si>
    <t>Liczba godzin wynikająca z umowy</t>
  </si>
  <si>
    <t>Liczba godzin przepracowanych</t>
  </si>
  <si>
    <t>Liczba nadgodzin</t>
  </si>
  <si>
    <t>Adam Maślak</t>
  </si>
  <si>
    <t>Michał Kowalski</t>
  </si>
  <si>
    <t>Katarzyna Kulik</t>
  </si>
  <si>
    <t>Marzanna Braciak</t>
  </si>
  <si>
    <t>Koszt dostawy: 10.99, chyba, że wartość zamówienia jest wyższa niż:</t>
  </si>
  <si>
    <t>ID zamówienia</t>
  </si>
  <si>
    <t>Wartość zamówionych produktów</t>
  </si>
  <si>
    <t>Sumaryczna wartość zamówienia (wartość produktów + Koszty Dostawy)</t>
  </si>
  <si>
    <r>
      <rPr>
        <b/>
        <sz val="12"/>
        <color rgb="FF043C6E"/>
        <rFont val="Calibri"/>
        <family val="2"/>
        <scheme val="minor"/>
      </rPr>
      <t>=JEŻELI</t>
    </r>
    <r>
      <rPr>
        <b/>
        <sz val="12"/>
        <color theme="1"/>
        <rFont val="Calibri"/>
        <family val="2"/>
        <scheme val="minor"/>
      </rPr>
      <t>(</t>
    </r>
    <r>
      <rPr>
        <b/>
        <sz val="12"/>
        <color theme="8" tint="-0.249977111117893"/>
        <rFont val="Calibri"/>
        <family val="2"/>
        <scheme val="minor"/>
      </rPr>
      <t>test_logiczny</t>
    </r>
    <r>
      <rPr>
        <b/>
        <sz val="12"/>
        <color theme="1"/>
        <rFont val="Calibri"/>
        <family val="2"/>
        <scheme val="minor"/>
      </rPr>
      <t>;</t>
    </r>
    <r>
      <rPr>
        <b/>
        <sz val="12"/>
        <color rgb="FF00B050"/>
        <rFont val="Calibri"/>
        <family val="2"/>
        <scheme val="minor"/>
      </rPr>
      <t>wartość_jeżeli_prawda</t>
    </r>
    <r>
      <rPr>
        <b/>
        <sz val="12"/>
        <color theme="1"/>
        <rFont val="Calibri"/>
        <family val="2"/>
        <scheme val="minor"/>
      </rPr>
      <t>;</t>
    </r>
    <r>
      <rPr>
        <b/>
        <sz val="12"/>
        <color rgb="FFFF0000"/>
        <rFont val="Calibri"/>
        <family val="2"/>
        <scheme val="minor"/>
      </rPr>
      <t>wartość_jeżeli_fałsz</t>
    </r>
    <r>
      <rPr>
        <b/>
        <sz val="12"/>
        <color theme="1"/>
        <rFont val="Calibri"/>
        <family val="2"/>
        <scheme val="minor"/>
      </rPr>
      <t>)</t>
    </r>
  </si>
  <si>
    <t>www.ogarnijkomorki.pl</t>
  </si>
  <si>
    <t>Od zera bo boahtera  - Poznaj Excela</t>
  </si>
  <si>
    <t>© Polska Fundacja Przedsiębiorczości, wszelkie prawa zastzreżone</t>
  </si>
  <si>
    <t>https://szkolenia.pfp.com.pl/</t>
  </si>
  <si>
    <t>CTRL + backspace - powrót do góry listy</t>
  </si>
  <si>
    <t>Ctrl + strzałka w dół- przejście do końca arkusza/zakresu wypełnionego danymi</t>
  </si>
  <si>
    <t>Ctrl + strzałka w górę- przejście do pierwszego wiersza arkusza/zakresu wypełnionego danymi</t>
  </si>
  <si>
    <t>Ctrl + strzałka lewo/prawo- przejście doostatniej wypełnionej komórki z zakresu wypełnionego danymi w odpowiednią stronę (prawo lub lewo)</t>
  </si>
  <si>
    <t>Liczba klientów</t>
  </si>
  <si>
    <t>Czy należy się dodatkowa nagroda?</t>
  </si>
  <si>
    <t>Nagroda należy się jeżeli</t>
  </si>
  <si>
    <t>Sprzedaż jest większa niż cel</t>
  </si>
  <si>
    <t>Handlowiec otrzyma nagrodę jeśli oba warunki zostaną spełnione. Podstaw słowo TAK</t>
  </si>
  <si>
    <t>Liczba klientów jest większa lub równa niż</t>
  </si>
  <si>
    <t>Czy liczba klientów jest większa lub równa średniej?</t>
  </si>
  <si>
    <t>Czy należy się specjalny dzień wolny?</t>
  </si>
  <si>
    <t>Handlowiec otrzyma specjalny dzień wolny, jeśli jego cel sprzedażowy został wykonany LUB jego liczba klientów jest najwyższa</t>
  </si>
  <si>
    <t>SKŁADNIA FUNKCJI =ORAZ()</t>
  </si>
  <si>
    <r>
      <rPr>
        <b/>
        <sz val="16"/>
        <color rgb="FF043C6E"/>
        <rFont val="Calibri"/>
        <family val="2"/>
        <scheme val="minor"/>
      </rPr>
      <t>=ORAZ</t>
    </r>
    <r>
      <rPr>
        <b/>
        <sz val="16"/>
        <color theme="1"/>
        <rFont val="Calibri"/>
        <family val="2"/>
        <scheme val="minor"/>
      </rPr>
      <t>(</t>
    </r>
    <r>
      <rPr>
        <b/>
        <sz val="16"/>
        <color theme="8" tint="-0.249977111117893"/>
        <rFont val="Calibri"/>
        <family val="2"/>
        <scheme val="minor"/>
      </rPr>
      <t>test_logiczny1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rgb="FFFF0000"/>
        <rFont val="Calibri"/>
        <family val="2"/>
        <scheme val="minor"/>
      </rPr>
      <t>test_logiczny2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theme="7" tint="0.39997558519241921"/>
        <rFont val="Calibri"/>
        <family val="2"/>
        <scheme val="minor"/>
      </rPr>
      <t>test_logiczny3</t>
    </r>
    <r>
      <rPr>
        <b/>
        <sz val="16"/>
        <color theme="1"/>
        <rFont val="Calibri"/>
        <family val="2"/>
        <scheme val="minor"/>
      </rPr>
      <t>...)</t>
    </r>
  </si>
  <si>
    <t>SKŁADNIA FUNKCJI =LUB()</t>
  </si>
  <si>
    <r>
      <rPr>
        <b/>
        <sz val="16"/>
        <color rgb="FF043C6E"/>
        <rFont val="Calibri"/>
        <family val="2"/>
        <scheme val="minor"/>
      </rPr>
      <t>=LUB</t>
    </r>
    <r>
      <rPr>
        <b/>
        <sz val="16"/>
        <color theme="1"/>
        <rFont val="Calibri"/>
        <family val="2"/>
        <scheme val="minor"/>
      </rPr>
      <t>(</t>
    </r>
    <r>
      <rPr>
        <b/>
        <sz val="16"/>
        <color theme="8" tint="-0.249977111117893"/>
        <rFont val="Calibri"/>
        <family val="2"/>
        <scheme val="minor"/>
      </rPr>
      <t>test_logiczny1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rgb="FFFF0000"/>
        <rFont val="Calibri"/>
        <family val="2"/>
        <scheme val="minor"/>
      </rPr>
      <t>test_logiczny2</t>
    </r>
    <r>
      <rPr>
        <b/>
        <sz val="16"/>
        <color theme="1"/>
        <rFont val="Calibri"/>
        <family val="2"/>
        <scheme val="minor"/>
      </rPr>
      <t>;</t>
    </r>
    <r>
      <rPr>
        <b/>
        <sz val="16"/>
        <color theme="7" tint="0.39997558519241921"/>
        <rFont val="Calibri"/>
        <family val="2"/>
        <scheme val="minor"/>
      </rPr>
      <t>test_logiczny3</t>
    </r>
    <r>
      <rPr>
        <b/>
        <sz val="16"/>
        <color theme="1"/>
        <rFont val="Calibri"/>
        <family val="2"/>
        <scheme val="minor"/>
      </rPr>
      <t>...)</t>
    </r>
  </si>
  <si>
    <t>Czy cel sprzedażowy wykonany?</t>
  </si>
  <si>
    <t>Czy liczba klientów większa niż średnia?</t>
  </si>
  <si>
    <t>Liczba klientów aktualna</t>
  </si>
  <si>
    <t>Liczba klientów w poprzednim okresie</t>
  </si>
  <si>
    <t>Czy liczba klientów wzrosła?</t>
  </si>
  <si>
    <t>Premia [Tak/Nie]</t>
  </si>
  <si>
    <t>Handlowiec otrzyma bonus w wysokości 5% wartości całej sprzedaży, jeżeli jego sprzedaż jest wyższa od celu.</t>
  </si>
  <si>
    <t>lp.</t>
  </si>
  <si>
    <t>Liczba obsłużonych klientów jest większa lub równa średniej liczbie obsługiwanych klientów</t>
  </si>
  <si>
    <t>Lp</t>
  </si>
  <si>
    <t>Imię</t>
  </si>
  <si>
    <t>Nazwisko</t>
  </si>
  <si>
    <t>Płeć</t>
  </si>
  <si>
    <t>Katarzyna</t>
  </si>
  <si>
    <t>Kulik</t>
  </si>
  <si>
    <t>Adam</t>
  </si>
  <si>
    <t>Układam</t>
  </si>
  <si>
    <t>Michał</t>
  </si>
  <si>
    <t>Kichał</t>
  </si>
  <si>
    <t>Zbigniew</t>
  </si>
  <si>
    <t>Boniek</t>
  </si>
  <si>
    <t>Marzena</t>
  </si>
  <si>
    <t>Jaroszewska</t>
  </si>
  <si>
    <t>Michalina</t>
  </si>
  <si>
    <t>Kowalska</t>
  </si>
  <si>
    <t>Justyna</t>
  </si>
  <si>
    <t>Dąb</t>
  </si>
  <si>
    <t>Agata</t>
  </si>
  <si>
    <t>Ponimirska</t>
  </si>
  <si>
    <t>Leon</t>
  </si>
  <si>
    <t>Zawodowiec</t>
  </si>
  <si>
    <t>Judyta</t>
  </si>
  <si>
    <t>Marcin</t>
  </si>
  <si>
    <t>Kowalczyk</t>
  </si>
  <si>
    <t>Adrian</t>
  </si>
  <si>
    <t>Górzycki</t>
  </si>
  <si>
    <t>Szymon</t>
  </si>
  <si>
    <t>Negacz</t>
  </si>
  <si>
    <t>Patrycjusz</t>
  </si>
  <si>
    <t>Fliks</t>
  </si>
  <si>
    <t>Patrycja</t>
  </si>
  <si>
    <t>Stonoga</t>
  </si>
  <si>
    <t>Maciej</t>
  </si>
  <si>
    <t>Sekielski</t>
  </si>
  <si>
    <t>Krystyna</t>
  </si>
  <si>
    <t>Wielowiejska</t>
  </si>
  <si>
    <t>Tomasz</t>
  </si>
  <si>
    <t>Dubicz</t>
  </si>
  <si>
    <t>Wioletta</t>
  </si>
  <si>
    <t>Buchwalc</t>
  </si>
  <si>
    <t>Bonawentura</t>
  </si>
  <si>
    <t>Urbański</t>
  </si>
  <si>
    <t>&gt;</t>
  </si>
  <si>
    <t>&lt;</t>
  </si>
  <si>
    <t>&gt;=</t>
  </si>
  <si>
    <t>&lt;=</t>
  </si>
  <si>
    <t>=</t>
  </si>
  <si>
    <t>większy</t>
  </si>
  <si>
    <t>mniejszy</t>
  </si>
  <si>
    <t>więszky lub równy</t>
  </si>
  <si>
    <t>mniejszy lub równy</t>
  </si>
  <si>
    <t>równy</t>
  </si>
  <si>
    <t>Czy cel wykonany? [Tak/Nie]</t>
  </si>
  <si>
    <t>&lt;&gt;</t>
  </si>
  <si>
    <t>różny</t>
  </si>
  <si>
    <t>Czy należy się dodatkowa nagroda? [Tak/Nie]</t>
  </si>
  <si>
    <r>
      <rPr>
        <b/>
        <sz val="20"/>
        <color rgb="FFFF0000"/>
        <rFont val="Calibri"/>
        <family val="2"/>
        <scheme val="minor"/>
      </rPr>
      <t>Handlowiec otrzyma 1000 zł jeśli wykona cel sprzedażowy</t>
    </r>
    <r>
      <rPr>
        <b/>
        <sz val="20"/>
        <color theme="1"/>
        <rFont val="Calibri"/>
        <family val="2"/>
        <scheme val="minor"/>
      </rPr>
      <t xml:space="preserve"> oraz jeśli liczba jego klientów z aktualnego okresu jest większa niż średnia lub jeśli jego liczba klientów w aktualnym okresie wzrosła względem liczby klientów z poprzedniego okresu</t>
    </r>
  </si>
  <si>
    <t>https://www.youtube.com/watch?v=fAQ3pQHLmwI&amp;t=2s</t>
  </si>
  <si>
    <t>Na moim kanale youtube, pod tym adresem znajduje się zadanie, które możecie Państwo spróbować wykonać samodzielnie, lub przeanalizować przed sesją dot. Formuł tekstwoych i logicznych cz.2.</t>
  </si>
  <si>
    <t>Funkcje logiczne w codziennej pracy cz1.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</si>
</sst>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_-* #,##0.00\ [$zł-415]_-;\-* #,##0.00\ [$zł-415]_-;_-* &quot;-&quot;??\ [$zł-415]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043C6E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rgb="FF043C6E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43C6E"/>
      <name val="Calibri"/>
      <family val="2"/>
      <scheme val="minor"/>
    </font>
    <font>
      <b/>
      <sz val="16"/>
      <color theme="8" tint="-0.249977111117893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043C6E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43C6E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4"/>
      <color theme="1"/>
      <name val="Calibri"/>
      <family val="2"/>
      <scheme val="minor"/>
    </font>
    <font>
      <u/>
      <sz val="26"/>
      <color theme="10"/>
      <name val="Calibri"/>
      <family val="2"/>
      <scheme val="minor"/>
    </font>
    <font>
      <i/>
      <sz val="10"/>
      <color rgb="FF202122"/>
      <name val="Arial"/>
      <family val="2"/>
    </font>
    <font>
      <b/>
      <sz val="24"/>
      <color theme="1"/>
      <name val="Calibri"/>
      <family val="2"/>
      <scheme val="minor"/>
    </font>
    <font>
      <sz val="20"/>
      <color rgb="FF043C6E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6"/>
      <color theme="7" tint="0.3999755851924192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53C999"/>
        <bgColor indexed="64"/>
      </patternFill>
    </fill>
    <fill>
      <patternFill patternType="solid">
        <fgColor rgb="FF53C999"/>
        <bgColor theme="8" tint="0.79998168889431442"/>
      </patternFill>
    </fill>
  </fills>
  <borders count="20">
    <border>
      <left/>
      <right/>
      <top/>
      <bottom/>
      <diagonal/>
    </border>
    <border>
      <left style="medium">
        <color rgb="FF043C6E"/>
      </left>
      <right style="medium">
        <color rgb="FF043C6E"/>
      </right>
      <top style="medium">
        <color rgb="FF043C6E"/>
      </top>
      <bottom style="medium">
        <color rgb="FF043C6E"/>
      </bottom>
      <diagonal/>
    </border>
    <border>
      <left style="medium">
        <color rgb="FF043C6E"/>
      </left>
      <right/>
      <top style="medium">
        <color rgb="FF043C6E"/>
      </top>
      <bottom style="medium">
        <color rgb="FF043C6E"/>
      </bottom>
      <diagonal/>
    </border>
    <border>
      <left/>
      <right/>
      <top style="medium">
        <color rgb="FF043C6E"/>
      </top>
      <bottom style="medium">
        <color rgb="FF043C6E"/>
      </bottom>
      <diagonal/>
    </border>
    <border>
      <left/>
      <right style="medium">
        <color rgb="FF043C6E"/>
      </right>
      <top style="medium">
        <color rgb="FF043C6E"/>
      </top>
      <bottom style="medium">
        <color rgb="FF043C6E"/>
      </bottom>
      <diagonal/>
    </border>
    <border>
      <left/>
      <right/>
      <top/>
      <bottom style="medium">
        <color rgb="FF043C6E"/>
      </bottom>
      <diagonal/>
    </border>
    <border>
      <left style="medium">
        <color rgb="FF043C6E"/>
      </left>
      <right/>
      <top style="medium">
        <color rgb="FF043C6E"/>
      </top>
      <bottom/>
      <diagonal/>
    </border>
    <border>
      <left style="medium">
        <color rgb="FF043C6E"/>
      </left>
      <right/>
      <top/>
      <bottom style="medium">
        <color rgb="FF043C6E"/>
      </bottom>
      <diagonal/>
    </border>
    <border>
      <left/>
      <right style="medium">
        <color rgb="FF043C6E"/>
      </right>
      <top/>
      <bottom style="medium">
        <color rgb="FF043C6E"/>
      </bottom>
      <diagonal/>
    </border>
    <border>
      <left/>
      <right style="medium">
        <color rgb="FF043C6E"/>
      </right>
      <top style="medium">
        <color rgb="FF043C6E"/>
      </top>
      <bottom/>
      <diagonal/>
    </border>
    <border>
      <left style="medium">
        <color rgb="FF043C6E"/>
      </left>
      <right/>
      <top/>
      <bottom/>
      <diagonal/>
    </border>
    <border>
      <left style="thin">
        <color rgb="FF043C6E"/>
      </left>
      <right style="thin">
        <color rgb="FF043C6E"/>
      </right>
      <top style="thin">
        <color rgb="FF043C6E"/>
      </top>
      <bottom style="thin">
        <color rgb="FF043C6E"/>
      </bottom>
      <diagonal/>
    </border>
    <border>
      <left style="thin">
        <color rgb="FF043C6E"/>
      </left>
      <right/>
      <top style="thin">
        <color rgb="FF043C6E"/>
      </top>
      <bottom/>
      <diagonal/>
    </border>
    <border>
      <left/>
      <right/>
      <top style="thin">
        <color rgb="FF043C6E"/>
      </top>
      <bottom/>
      <diagonal/>
    </border>
    <border>
      <left/>
      <right style="thin">
        <color rgb="FF043C6E"/>
      </right>
      <top style="thin">
        <color rgb="FF043C6E"/>
      </top>
      <bottom/>
      <diagonal/>
    </border>
    <border>
      <left style="thin">
        <color rgb="FF043C6E"/>
      </left>
      <right/>
      <top/>
      <bottom/>
      <diagonal/>
    </border>
    <border>
      <left/>
      <right style="thin">
        <color rgb="FF043C6E"/>
      </right>
      <top/>
      <bottom/>
      <diagonal/>
    </border>
    <border>
      <left style="thin">
        <color rgb="FF043C6E"/>
      </left>
      <right/>
      <top/>
      <bottom style="thin">
        <color rgb="FF043C6E"/>
      </bottom>
      <diagonal/>
    </border>
    <border>
      <left/>
      <right/>
      <top/>
      <bottom style="thin">
        <color rgb="FF043C6E"/>
      </bottom>
      <diagonal/>
    </border>
    <border>
      <left/>
      <right style="thin">
        <color rgb="FF043C6E"/>
      </right>
      <top/>
      <bottom style="thin">
        <color rgb="FF043C6E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>
      <alignment horizontal="center"/>
    </xf>
    <xf numFmtId="9" fontId="0" fillId="0" borderId="0" xfId="2" applyFont="1"/>
    <xf numFmtId="9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4" fillId="0" borderId="1" xfId="0" applyFont="1" applyBorder="1"/>
    <xf numFmtId="164" fontId="4" fillId="0" borderId="1" xfId="0" applyNumberFormat="1" applyFont="1" applyBorder="1"/>
    <xf numFmtId="164" fontId="2" fillId="0" borderId="0" xfId="1" applyNumberFormat="1" applyFont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/>
    <xf numFmtId="0" fontId="2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4" fillId="0" borderId="4" xfId="0" applyFont="1" applyBorder="1"/>
    <xf numFmtId="0" fontId="2" fillId="0" borderId="0" xfId="0" applyFont="1" applyAlignment="1"/>
    <xf numFmtId="0" fontId="4" fillId="0" borderId="1" xfId="0" applyNumberFormat="1" applyFont="1" applyBorder="1"/>
    <xf numFmtId="0" fontId="0" fillId="0" borderId="8" xfId="0" applyBorder="1"/>
    <xf numFmtId="0" fontId="4" fillId="0" borderId="9" xfId="0" applyFont="1" applyBorder="1" applyAlignment="1"/>
    <xf numFmtId="0" fontId="0" fillId="0" borderId="0" xfId="0" applyFill="1"/>
    <xf numFmtId="0" fontId="5" fillId="0" borderId="0" xfId="0" applyFont="1" applyFill="1" applyBorder="1" applyAlignment="1">
      <alignment vertical="center"/>
    </xf>
    <xf numFmtId="0" fontId="6" fillId="0" borderId="0" xfId="0" quotePrefix="1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22" fillId="2" borderId="11" xfId="0" applyFont="1" applyFill="1" applyBorder="1"/>
    <xf numFmtId="0" fontId="4" fillId="0" borderId="11" xfId="0" applyFont="1" applyBorder="1"/>
    <xf numFmtId="0" fontId="2" fillId="0" borderId="0" xfId="0" applyFont="1"/>
    <xf numFmtId="9" fontId="2" fillId="0" borderId="0" xfId="0" applyNumberFormat="1" applyFont="1"/>
    <xf numFmtId="0" fontId="4" fillId="0" borderId="1" xfId="0" applyFont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12" fillId="0" borderId="0" xfId="0" applyFont="1"/>
    <xf numFmtId="0" fontId="6" fillId="0" borderId="0" xfId="0" applyFont="1" applyAlignment="1">
      <alignment wrapText="1"/>
    </xf>
    <xf numFmtId="0" fontId="26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horizontal="center" vertical="center" wrapText="1"/>
    </xf>
    <xf numFmtId="0" fontId="19" fillId="0" borderId="0" xfId="3" applyFont="1" applyAlignment="1">
      <alignment horizontal="center"/>
    </xf>
    <xf numFmtId="0" fontId="2" fillId="0" borderId="0" xfId="0" applyFont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3" borderId="2" xfId="0" quotePrefix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quotePrefix="1" applyFont="1" applyFill="1" applyBorder="1" applyAlignment="1">
      <alignment horizontal="center" vertical="center"/>
    </xf>
    <xf numFmtId="0" fontId="6" fillId="3" borderId="4" xfId="0" quotePrefix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2" fillId="3" borderId="2" xfId="0" quotePrefix="1" applyFont="1" applyFill="1" applyBorder="1" applyAlignment="1">
      <alignment horizontal="center" vertical="center"/>
    </xf>
    <xf numFmtId="0" fontId="12" fillId="3" borderId="3" xfId="0" quotePrefix="1" applyFont="1" applyFill="1" applyBorder="1" applyAlignment="1">
      <alignment horizontal="center" vertical="center"/>
    </xf>
    <xf numFmtId="0" fontId="12" fillId="3" borderId="4" xfId="0" quotePrefix="1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/>
    <xf numFmtId="0" fontId="4" fillId="0" borderId="4" xfId="0" applyFont="1" applyBorder="1" applyAlignment="1"/>
    <xf numFmtId="0" fontId="5" fillId="3" borderId="1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10" xfId="0" quotePrefix="1" applyFont="1" applyFill="1" applyBorder="1" applyAlignment="1">
      <alignment horizontal="center" vertical="center"/>
    </xf>
    <xf numFmtId="0" fontId="6" fillId="3" borderId="0" xfId="0" quotePrefix="1" applyFont="1" applyFill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4" fillId="0" borderId="0" xfId="0" applyFont="1" applyAlignment="1">
      <alignment horizontal="center" wrapText="1"/>
    </xf>
    <xf numFmtId="0" fontId="19" fillId="0" borderId="0" xfId="3" applyFont="1" applyAlignment="1">
      <alignment horizontal="center" vertical="center"/>
    </xf>
    <xf numFmtId="0" fontId="17" fillId="0" borderId="0" xfId="3" applyAlignment="1">
      <alignment horizontal="center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11" fillId="2" borderId="18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center" vertical="center" wrapText="1"/>
    </xf>
  </cellXfs>
  <cellStyles count="4">
    <cellStyle name="Hiperłącze" xfId="3" builtinId="8"/>
    <cellStyle name="Normalny" xfId="0" builtinId="0"/>
    <cellStyle name="Procentowy" xfId="2" builtinId="5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szkolenia.pfp.com.pl/szkolenia/od-zera-do-bohatera-poznaj-excela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ogarnijkomorki.pl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133350</xdr:colOff>
      <xdr:row>0</xdr:row>
      <xdr:rowOff>19050</xdr:rowOff>
    </xdr:from>
    <xdr:to>
      <xdr:col>29</xdr:col>
      <xdr:colOff>438150</xdr:colOff>
      <xdr:row>14</xdr:row>
      <xdr:rowOff>91888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8E359F4-8201-46B1-82A0-B046009E17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4950" y="19050"/>
          <a:ext cx="5181600" cy="3162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56030</xdr:colOff>
      <xdr:row>3</xdr:row>
      <xdr:rowOff>324970</xdr:rowOff>
    </xdr:from>
    <xdr:to>
      <xdr:col>21</xdr:col>
      <xdr:colOff>547368</xdr:colOff>
      <xdr:row>12</xdr:row>
      <xdr:rowOff>22411</xdr:rowOff>
    </xdr:to>
    <xdr:pic>
      <xdr:nvPicPr>
        <xdr:cNvPr id="4" name="Obraz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226342A-112D-060F-A955-AB77C3D352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17442" y="896470"/>
          <a:ext cx="5937397" cy="1837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463020</xdr:colOff>
      <xdr:row>10</xdr:row>
      <xdr:rowOff>59531</xdr:rowOff>
    </xdr:from>
    <xdr:to>
      <xdr:col>15</xdr:col>
      <xdr:colOff>358504</xdr:colOff>
      <xdr:row>12</xdr:row>
      <xdr:rowOff>15554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59B0254B-53C5-4535-A0DA-368AB7CC2060}"/>
            </a:ext>
          </a:extLst>
        </xdr:cNvPr>
        <xdr:cNvSpPr/>
      </xdr:nvSpPr>
      <xdr:spPr>
        <a:xfrm>
          <a:off x="5377655" y="3227916"/>
          <a:ext cx="5980901" cy="617482"/>
        </a:xfrm>
        <a:prstGeom prst="rect">
          <a:avLst/>
        </a:prstGeom>
        <a:solidFill>
          <a:srgbClr val="53C9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pl-PL" sz="1100">
              <a:solidFill>
                <a:srgbClr val="043C6E"/>
              </a:solidFill>
            </a:rPr>
            <a:t>Lista polskich</a:t>
          </a:r>
          <a:r>
            <a:rPr lang="pl-PL" sz="1100" baseline="0">
              <a:solidFill>
                <a:srgbClr val="043C6E"/>
              </a:solidFill>
            </a:rPr>
            <a:t> imion męskich kończących się literą A:</a:t>
          </a:r>
          <a:br>
            <a:rPr lang="pl-PL" sz="1100" baseline="0">
              <a:solidFill>
                <a:srgbClr val="043C6E"/>
              </a:solidFill>
            </a:rPr>
          </a:br>
          <a:r>
            <a:rPr lang="pl-PL" sz="1100" baseline="0">
              <a:solidFill>
                <a:srgbClr val="043C6E"/>
              </a:solidFill>
            </a:rPr>
            <a:t>Atylla, Barnaba, Bogowidza, Bonawentura, Boruta, Brzezdoma, Dyzma, Jarema, Kosma, Kuba, Lasota, Mustafa, Niedoma, Niegodoma, Niemsta, Niepełka, Niewsza, Przezdoma, Rokita, Zawisza, Żegota.</a:t>
          </a:r>
          <a:endParaRPr lang="en-GB" sz="1100">
            <a:solidFill>
              <a:srgbClr val="043C6E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acebook.com/groups/excelpomoc" TargetMode="External"/><Relationship Id="rId1" Type="http://schemas.openxmlformats.org/officeDocument/2006/relationships/hyperlink" Target="http://www.ogarnijkomorki.pl/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youtube.com/watch?v=fAQ3pQHLmwI&amp;t=2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99D60-3B66-4D24-AECB-35E19830F137}">
  <dimension ref="C4:AD34"/>
  <sheetViews>
    <sheetView showGridLines="0" showRowColHeaders="0" tabSelected="1" zoomScale="85" zoomScaleNormal="85" workbookViewId="0">
      <selection activeCell="O27" sqref="O27"/>
    </sheetView>
  </sheetViews>
  <sheetFormatPr defaultRowHeight="15" x14ac:dyDescent="0.25"/>
  <sheetData>
    <row r="4" spans="3:3" ht="31.5" x14ac:dyDescent="0.5">
      <c r="C4" s="12" t="s">
        <v>41</v>
      </c>
    </row>
    <row r="5" spans="3:3" ht="31.5" x14ac:dyDescent="0.5">
      <c r="C5" s="14" t="s">
        <v>130</v>
      </c>
    </row>
    <row r="17" spans="13:30" ht="33.75" x14ac:dyDescent="0.5">
      <c r="M17" s="40" t="s">
        <v>43</v>
      </c>
      <c r="N17" s="40"/>
      <c r="O17" s="40"/>
      <c r="P17" s="40"/>
      <c r="Q17" s="40"/>
      <c r="R17" s="40"/>
      <c r="S17" s="40"/>
      <c r="T17" s="40"/>
      <c r="U17" s="40"/>
      <c r="V17" s="40"/>
      <c r="W17" s="72" t="s">
        <v>40</v>
      </c>
      <c r="X17" s="72"/>
      <c r="Y17" s="72"/>
      <c r="Z17" s="72"/>
      <c r="AA17" s="72"/>
      <c r="AB17" s="72"/>
      <c r="AC17" s="72"/>
      <c r="AD17" s="72"/>
    </row>
    <row r="18" spans="13:30" ht="33.75" x14ac:dyDescent="0.25">
      <c r="W18" s="72" t="str">
        <f>HYPERLINK("https://www.facebook.com/groups/excelpomoc","Grupa na facebooku")</f>
        <v>Grupa na facebooku</v>
      </c>
      <c r="X18" s="72"/>
      <c r="Y18" s="72"/>
      <c r="Z18" s="72"/>
      <c r="AA18" s="72"/>
      <c r="AB18" s="72"/>
      <c r="AC18" s="72"/>
      <c r="AD18" s="72"/>
    </row>
    <row r="19" spans="13:30" ht="33.75" x14ac:dyDescent="0.25">
      <c r="W19" s="72" t="str">
        <f>HYPERLINK("https://www.instagram.com/ogarnijkomorki/","Instagram")</f>
        <v>Instagram</v>
      </c>
      <c r="X19" s="72"/>
      <c r="Y19" s="72"/>
      <c r="Z19" s="72"/>
      <c r="AA19" s="72"/>
      <c r="AB19" s="72"/>
      <c r="AC19" s="72"/>
      <c r="AD19" s="72"/>
    </row>
    <row r="20" spans="13:30" ht="33.75" x14ac:dyDescent="0.25">
      <c r="W20" s="72" t="str">
        <f>HYPERLINK("https://www.tiktok.com/@excel.triki","TikTok")</f>
        <v>TikTok</v>
      </c>
      <c r="X20" s="72"/>
      <c r="Y20" s="72"/>
      <c r="Z20" s="72"/>
      <c r="AA20" s="72"/>
      <c r="AB20" s="72"/>
      <c r="AC20" s="72"/>
      <c r="AD20" s="72"/>
    </row>
    <row r="34" spans="3:3" x14ac:dyDescent="0.25">
      <c r="C34" s="13" t="s">
        <v>42</v>
      </c>
    </row>
  </sheetData>
  <mergeCells count="5">
    <mergeCell ref="M17:V17"/>
    <mergeCell ref="W17:AD17"/>
    <mergeCell ref="W18:AD18"/>
    <mergeCell ref="W19:AD19"/>
    <mergeCell ref="W20:AD20"/>
  </mergeCells>
  <hyperlinks>
    <hyperlink ref="W17" r:id="rId1" xr:uid="{EDF365D1-D28A-4580-B132-7780F20FC10C}"/>
    <hyperlink ref="W18" r:id="rId2" display="https://www.facebook.com/groups/excelpomoc" xr:uid="{D735D343-1A2F-4328-8327-276EC9A6DF79}"/>
  </hyperlinks>
  <pageMargins left="0.7" right="0.7" top="0.75" bottom="0.75" header="0.3" footer="0.3"/>
  <pageSetup paperSize="9"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BE24B6-2E93-403A-9312-9D7951AD6D6A}">
  <dimension ref="A1:G4"/>
  <sheetViews>
    <sheetView showGridLines="0" showRowColHeaders="0" workbookViewId="0">
      <selection activeCell="P19" sqref="P19"/>
    </sheetView>
  </sheetViews>
  <sheetFormatPr defaultRowHeight="15" x14ac:dyDescent="0.25"/>
  <cols>
    <col min="7" max="7" width="37.5703125" customWidth="1"/>
  </cols>
  <sheetData>
    <row r="1" spans="1:7" ht="15" customHeight="1" x14ac:dyDescent="0.25">
      <c r="A1" s="75" t="s">
        <v>129</v>
      </c>
      <c r="B1" s="76"/>
      <c r="C1" s="76"/>
      <c r="D1" s="76"/>
      <c r="E1" s="76"/>
      <c r="F1" s="76"/>
      <c r="G1" s="77"/>
    </row>
    <row r="2" spans="1:7" x14ac:dyDescent="0.25">
      <c r="A2" s="78"/>
      <c r="B2" s="74"/>
      <c r="C2" s="74"/>
      <c r="D2" s="74"/>
      <c r="E2" s="74"/>
      <c r="F2" s="74"/>
      <c r="G2" s="79"/>
    </row>
    <row r="3" spans="1:7" ht="51.75" customHeight="1" x14ac:dyDescent="0.25">
      <c r="A3" s="80"/>
      <c r="B3" s="81"/>
      <c r="C3" s="81"/>
      <c r="D3" s="81"/>
      <c r="E3" s="81"/>
      <c r="F3" s="81"/>
      <c r="G3" s="82"/>
    </row>
    <row r="4" spans="1:7" x14ac:dyDescent="0.25">
      <c r="A4" s="73" t="s">
        <v>128</v>
      </c>
      <c r="B4" s="73"/>
      <c r="C4" s="73"/>
      <c r="D4" s="73"/>
      <c r="E4" s="73"/>
      <c r="F4" s="73"/>
      <c r="G4" s="73"/>
    </row>
  </sheetData>
  <mergeCells count="2">
    <mergeCell ref="A1:G3"/>
    <mergeCell ref="A4:G4"/>
  </mergeCells>
  <hyperlinks>
    <hyperlink ref="A4" r:id="rId1" xr:uid="{071195C4-4C1A-47E5-9334-8C17F2CE3FF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6A0A73-4267-415C-9CEF-59C795C68989}">
  <dimension ref="A1:K28"/>
  <sheetViews>
    <sheetView zoomScale="130" zoomScaleNormal="13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E2" sqref="E2:F2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21.5703125" bestFit="1" customWidth="1"/>
    <col min="4" max="4" width="23.7109375" bestFit="1" customWidth="1"/>
    <col min="5" max="5" width="33.5703125" customWidth="1"/>
    <col min="6" max="6" width="16.28515625" customWidth="1"/>
  </cols>
  <sheetData>
    <row r="1" spans="1:11" x14ac:dyDescent="0.25">
      <c r="A1" s="41" t="s">
        <v>67</v>
      </c>
      <c r="B1" s="41"/>
      <c r="C1" s="41"/>
      <c r="D1" s="41"/>
      <c r="E1" s="41"/>
      <c r="F1" s="41"/>
    </row>
    <row r="2" spans="1:11" ht="15.75" thickBot="1" x14ac:dyDescent="0.3">
      <c r="B2" s="2"/>
      <c r="E2" s="29"/>
    </row>
    <row r="3" spans="1:11" s="5" customFormat="1" ht="53.25" thickBot="1" x14ac:dyDescent="0.3">
      <c r="A3" s="4" t="s">
        <v>68</v>
      </c>
      <c r="B3" s="4" t="s">
        <v>1</v>
      </c>
      <c r="C3" s="4" t="s">
        <v>2</v>
      </c>
      <c r="D3" s="4" t="s">
        <v>3</v>
      </c>
      <c r="E3" s="15" t="s">
        <v>123</v>
      </c>
      <c r="F3" s="4" t="s">
        <v>4</v>
      </c>
    </row>
    <row r="4" spans="1:11" ht="27" thickBot="1" x14ac:dyDescent="0.45">
      <c r="A4" s="4">
        <v>1</v>
      </c>
      <c r="B4" s="6" t="s">
        <v>5</v>
      </c>
      <c r="C4" s="7">
        <v>6800</v>
      </c>
      <c r="D4" s="7">
        <v>10000</v>
      </c>
      <c r="E4" s="6"/>
      <c r="F4" s="6"/>
    </row>
    <row r="5" spans="1:11" ht="27" thickBot="1" x14ac:dyDescent="0.45">
      <c r="A5" s="4">
        <v>2</v>
      </c>
      <c r="B5" s="6" t="s">
        <v>6</v>
      </c>
      <c r="C5" s="7">
        <v>6000</v>
      </c>
      <c r="D5" s="7">
        <v>5000</v>
      </c>
      <c r="E5" s="6"/>
      <c r="F5" s="6"/>
      <c r="I5" s="28" t="s">
        <v>113</v>
      </c>
      <c r="J5" s="28" t="s">
        <v>118</v>
      </c>
    </row>
    <row r="6" spans="1:11" ht="27" thickBot="1" x14ac:dyDescent="0.45">
      <c r="A6" s="4">
        <v>3</v>
      </c>
      <c r="B6" s="6" t="s">
        <v>7</v>
      </c>
      <c r="C6" s="7">
        <v>7000</v>
      </c>
      <c r="D6" s="7">
        <v>6000</v>
      </c>
      <c r="E6" s="6"/>
      <c r="F6" s="6"/>
      <c r="I6" s="28" t="s">
        <v>114</v>
      </c>
      <c r="J6" s="28" t="s">
        <v>119</v>
      </c>
    </row>
    <row r="7" spans="1:11" ht="27" thickBot="1" x14ac:dyDescent="0.45">
      <c r="A7" s="4">
        <v>4</v>
      </c>
      <c r="B7" s="6" t="s">
        <v>8</v>
      </c>
      <c r="C7" s="7">
        <v>6000</v>
      </c>
      <c r="D7" s="7">
        <v>7000</v>
      </c>
      <c r="E7" s="6"/>
      <c r="F7" s="6"/>
      <c r="I7" s="28" t="s">
        <v>115</v>
      </c>
      <c r="J7" s="28" t="s">
        <v>120</v>
      </c>
    </row>
    <row r="8" spans="1:11" ht="27" thickBot="1" x14ac:dyDescent="0.45">
      <c r="A8" s="4">
        <v>5</v>
      </c>
      <c r="B8" s="6" t="s">
        <v>9</v>
      </c>
      <c r="C8" s="7">
        <v>6000</v>
      </c>
      <c r="D8" s="7">
        <v>5000</v>
      </c>
      <c r="E8" s="6"/>
      <c r="F8" s="6"/>
      <c r="I8" s="28" t="s">
        <v>116</v>
      </c>
      <c r="J8" s="28" t="s">
        <v>121</v>
      </c>
      <c r="K8" s="3"/>
    </row>
    <row r="9" spans="1:11" ht="27" thickBot="1" x14ac:dyDescent="0.45">
      <c r="A9" s="4">
        <v>6</v>
      </c>
      <c r="B9" s="6" t="s">
        <v>10</v>
      </c>
      <c r="C9" s="7">
        <v>5000</v>
      </c>
      <c r="D9" s="7">
        <v>10000</v>
      </c>
      <c r="E9" s="6"/>
      <c r="F9" s="6"/>
      <c r="I9" s="28" t="s">
        <v>117</v>
      </c>
      <c r="J9" s="28" t="s">
        <v>122</v>
      </c>
      <c r="K9" s="3"/>
    </row>
    <row r="10" spans="1:11" ht="27" thickBot="1" x14ac:dyDescent="0.45">
      <c r="A10" s="4">
        <v>7</v>
      </c>
      <c r="B10" s="6" t="s">
        <v>11</v>
      </c>
      <c r="C10" s="7">
        <v>5000</v>
      </c>
      <c r="D10" s="7">
        <v>6000</v>
      </c>
      <c r="E10" s="6"/>
      <c r="F10" s="6"/>
      <c r="I10" s="28" t="s">
        <v>124</v>
      </c>
      <c r="J10" s="28" t="s">
        <v>125</v>
      </c>
    </row>
    <row r="11" spans="1:11" ht="27" thickBot="1" x14ac:dyDescent="0.45">
      <c r="A11" s="4">
        <v>8</v>
      </c>
      <c r="B11" s="6" t="s">
        <v>12</v>
      </c>
      <c r="C11" s="7">
        <v>7000</v>
      </c>
      <c r="D11" s="7">
        <v>6000</v>
      </c>
      <c r="E11" s="6"/>
      <c r="F11" s="6"/>
    </row>
    <row r="12" spans="1:11" ht="27" thickBot="1" x14ac:dyDescent="0.45">
      <c r="A12" s="4">
        <v>9</v>
      </c>
      <c r="B12" s="6" t="s">
        <v>13</v>
      </c>
      <c r="C12" s="7">
        <v>6000</v>
      </c>
      <c r="D12" s="7">
        <v>9000</v>
      </c>
      <c r="E12" s="6"/>
      <c r="F12" s="6"/>
      <c r="I12" s="28"/>
    </row>
    <row r="13" spans="1:11" ht="27" thickBot="1" x14ac:dyDescent="0.45">
      <c r="A13" s="4">
        <v>10</v>
      </c>
      <c r="B13" s="6" t="s">
        <v>14</v>
      </c>
      <c r="C13" s="7">
        <v>6000</v>
      </c>
      <c r="D13" s="7">
        <v>7000</v>
      </c>
      <c r="E13" s="6"/>
      <c r="F13" s="6"/>
      <c r="I13" s="28"/>
    </row>
    <row r="14" spans="1:11" ht="27" thickBot="1" x14ac:dyDescent="0.45">
      <c r="A14" s="4">
        <v>11</v>
      </c>
      <c r="B14" s="6" t="s">
        <v>15</v>
      </c>
      <c r="C14" s="7">
        <v>7000</v>
      </c>
      <c r="D14" s="7">
        <v>8000</v>
      </c>
      <c r="E14" s="6"/>
      <c r="F14" s="6"/>
    </row>
    <row r="15" spans="1:11" ht="27" thickBot="1" x14ac:dyDescent="0.45">
      <c r="A15" s="4">
        <v>12</v>
      </c>
      <c r="B15" s="6" t="s">
        <v>16</v>
      </c>
      <c r="C15" s="7">
        <v>7000</v>
      </c>
      <c r="D15" s="7">
        <v>5000</v>
      </c>
      <c r="E15" s="6"/>
      <c r="F15" s="6"/>
    </row>
    <row r="16" spans="1:11" ht="27" thickBot="1" x14ac:dyDescent="0.45">
      <c r="A16" s="4">
        <v>13</v>
      </c>
      <c r="B16" s="6" t="s">
        <v>17</v>
      </c>
      <c r="C16" s="7">
        <v>5000</v>
      </c>
      <c r="D16" s="7">
        <v>8000</v>
      </c>
      <c r="E16" s="6"/>
      <c r="F16" s="6"/>
    </row>
    <row r="17" spans="1:6" ht="27" thickBot="1" x14ac:dyDescent="0.45">
      <c r="A17" s="4">
        <v>14</v>
      </c>
      <c r="B17" s="6" t="s">
        <v>18</v>
      </c>
      <c r="C17" s="7">
        <v>6000</v>
      </c>
      <c r="D17" s="7">
        <v>7000</v>
      </c>
      <c r="E17" s="6"/>
      <c r="F17" s="6"/>
    </row>
    <row r="18" spans="1:6" ht="27" thickBot="1" x14ac:dyDescent="0.45">
      <c r="A18" s="4">
        <v>15</v>
      </c>
      <c r="B18" s="6" t="s">
        <v>19</v>
      </c>
      <c r="C18" s="7">
        <v>6000</v>
      </c>
      <c r="D18" s="7">
        <v>8000</v>
      </c>
      <c r="E18" s="6"/>
      <c r="F18" s="6"/>
    </row>
    <row r="19" spans="1:6" ht="27" thickBot="1" x14ac:dyDescent="0.45">
      <c r="A19" s="4">
        <v>16</v>
      </c>
      <c r="B19" s="6" t="s">
        <v>20</v>
      </c>
      <c r="C19" s="7">
        <v>7000</v>
      </c>
      <c r="D19" s="7">
        <v>10000</v>
      </c>
      <c r="E19" s="6"/>
      <c r="F19" s="6"/>
    </row>
    <row r="20" spans="1:6" ht="27" thickBot="1" x14ac:dyDescent="0.45">
      <c r="A20" s="4">
        <v>17</v>
      </c>
      <c r="B20" s="6" t="s">
        <v>21</v>
      </c>
      <c r="C20" s="7">
        <v>6000</v>
      </c>
      <c r="D20" s="7">
        <v>10000</v>
      </c>
      <c r="E20" s="6"/>
      <c r="F20" s="6"/>
    </row>
    <row r="21" spans="1:6" ht="27" thickBot="1" x14ac:dyDescent="0.45">
      <c r="A21" s="4">
        <v>18</v>
      </c>
      <c r="B21" s="6" t="s">
        <v>22</v>
      </c>
      <c r="C21" s="7">
        <v>5000</v>
      </c>
      <c r="D21" s="7">
        <v>8000</v>
      </c>
      <c r="E21" s="6"/>
      <c r="F21" s="6"/>
    </row>
    <row r="22" spans="1:6" ht="27" thickBot="1" x14ac:dyDescent="0.45">
      <c r="A22" s="4">
        <v>19</v>
      </c>
      <c r="B22" s="6" t="s">
        <v>23</v>
      </c>
      <c r="C22" s="7">
        <v>7000</v>
      </c>
      <c r="D22" s="7">
        <v>7000</v>
      </c>
      <c r="E22" s="6"/>
      <c r="F22" s="6"/>
    </row>
    <row r="23" spans="1:6" ht="27" thickBot="1" x14ac:dyDescent="0.45">
      <c r="A23" s="4">
        <v>20</v>
      </c>
      <c r="B23" s="6" t="s">
        <v>24</v>
      </c>
      <c r="C23" s="7">
        <v>7000</v>
      </c>
      <c r="D23" s="7">
        <v>5000</v>
      </c>
      <c r="E23" s="6"/>
      <c r="F23" s="6"/>
    </row>
    <row r="24" spans="1:6" ht="15.75" thickBot="1" x14ac:dyDescent="0.3"/>
    <row r="25" spans="1:6" ht="15" customHeight="1" thickBot="1" x14ac:dyDescent="0.3">
      <c r="A25" s="42" t="s">
        <v>25</v>
      </c>
      <c r="B25" s="43"/>
      <c r="C25" s="43"/>
      <c r="D25" s="43"/>
      <c r="E25" s="43"/>
      <c r="F25" s="44"/>
    </row>
    <row r="26" spans="1:6" ht="15" customHeight="1" thickBot="1" x14ac:dyDescent="0.3">
      <c r="A26" s="42"/>
      <c r="B26" s="43"/>
      <c r="C26" s="43"/>
      <c r="D26" s="43"/>
      <c r="E26" s="43"/>
      <c r="F26" s="44"/>
    </row>
    <row r="27" spans="1:6" ht="15" customHeight="1" thickBot="1" x14ac:dyDescent="0.3">
      <c r="A27" s="45" t="s">
        <v>26</v>
      </c>
      <c r="B27" s="46"/>
      <c r="C27" s="46"/>
      <c r="D27" s="46"/>
      <c r="E27" s="46"/>
      <c r="F27" s="47"/>
    </row>
    <row r="28" spans="1:6" ht="15" customHeight="1" thickBot="1" x14ac:dyDescent="0.3">
      <c r="A28" s="48"/>
      <c r="B28" s="46"/>
      <c r="C28" s="46"/>
      <c r="D28" s="46"/>
      <c r="E28" s="46"/>
      <c r="F28" s="47"/>
    </row>
  </sheetData>
  <mergeCells count="3">
    <mergeCell ref="A1:F1"/>
    <mergeCell ref="A25:F26"/>
    <mergeCell ref="A27:F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14D8F-0B67-4DCE-A08E-239B525BDBF0}">
  <dimension ref="A1:J13"/>
  <sheetViews>
    <sheetView zoomScale="115" zoomScaleNormal="115" workbookViewId="0">
      <selection activeCell="E3" sqref="E3:E6"/>
    </sheetView>
  </sheetViews>
  <sheetFormatPr defaultRowHeight="15" x14ac:dyDescent="0.25"/>
  <cols>
    <col min="1" max="1" width="4.5703125" bestFit="1" customWidth="1"/>
    <col min="2" max="2" width="30" bestFit="1" customWidth="1"/>
    <col min="3" max="3" width="58" bestFit="1" customWidth="1"/>
    <col min="4" max="4" width="53" bestFit="1" customWidth="1"/>
    <col min="5" max="5" width="29" bestFit="1" customWidth="1"/>
  </cols>
  <sheetData>
    <row r="1" spans="1:10" ht="15.75" thickBot="1" x14ac:dyDescent="0.3">
      <c r="E1" s="28"/>
    </row>
    <row r="2" spans="1:10" ht="27" thickBot="1" x14ac:dyDescent="0.3">
      <c r="A2" s="4" t="s">
        <v>0</v>
      </c>
      <c r="B2" s="4" t="s">
        <v>27</v>
      </c>
      <c r="C2" s="4" t="s">
        <v>28</v>
      </c>
      <c r="D2" s="4" t="s">
        <v>29</v>
      </c>
      <c r="E2" s="4" t="s">
        <v>30</v>
      </c>
      <c r="I2" s="28" t="s">
        <v>113</v>
      </c>
      <c r="J2" s="28" t="s">
        <v>118</v>
      </c>
    </row>
    <row r="3" spans="1:10" ht="27" thickBot="1" x14ac:dyDescent="0.45">
      <c r="A3" s="4">
        <v>1</v>
      </c>
      <c r="B3" s="6" t="s">
        <v>31</v>
      </c>
      <c r="C3" s="6">
        <v>160</v>
      </c>
      <c r="D3" s="6">
        <v>198</v>
      </c>
      <c r="E3" s="6"/>
      <c r="I3" s="28" t="s">
        <v>114</v>
      </c>
      <c r="J3" s="28" t="s">
        <v>119</v>
      </c>
    </row>
    <row r="4" spans="1:10" ht="27" thickBot="1" x14ac:dyDescent="0.45">
      <c r="A4" s="4">
        <v>2</v>
      </c>
      <c r="B4" s="6" t="s">
        <v>32</v>
      </c>
      <c r="C4" s="6">
        <v>190</v>
      </c>
      <c r="D4" s="6">
        <v>77</v>
      </c>
      <c r="E4" s="6"/>
      <c r="I4" s="28" t="s">
        <v>115</v>
      </c>
      <c r="J4" s="28" t="s">
        <v>120</v>
      </c>
    </row>
    <row r="5" spans="1:10" ht="27" thickBot="1" x14ac:dyDescent="0.45">
      <c r="A5" s="4">
        <v>3</v>
      </c>
      <c r="B5" s="6" t="s">
        <v>33</v>
      </c>
      <c r="C5" s="6">
        <v>120</v>
      </c>
      <c r="D5" s="6">
        <v>120</v>
      </c>
      <c r="E5" s="6"/>
      <c r="I5" s="28" t="s">
        <v>116</v>
      </c>
      <c r="J5" s="28" t="s">
        <v>121</v>
      </c>
    </row>
    <row r="6" spans="1:10" ht="27" thickBot="1" x14ac:dyDescent="0.45">
      <c r="A6" s="4">
        <v>4</v>
      </c>
      <c r="B6" s="6" t="s">
        <v>34</v>
      </c>
      <c r="C6" s="6">
        <v>40</v>
      </c>
      <c r="D6" s="6">
        <v>41</v>
      </c>
      <c r="E6" s="6"/>
      <c r="I6" s="28" t="s">
        <v>117</v>
      </c>
      <c r="J6" s="28" t="s">
        <v>122</v>
      </c>
    </row>
    <row r="7" spans="1:10" x14ac:dyDescent="0.25">
      <c r="I7" s="28" t="s">
        <v>124</v>
      </c>
      <c r="J7" s="28" t="s">
        <v>125</v>
      </c>
    </row>
    <row r="9" spans="1:10" ht="15.75" thickBot="1" x14ac:dyDescent="0.3"/>
    <row r="10" spans="1:10" ht="15" customHeight="1" thickBot="1" x14ac:dyDescent="0.3">
      <c r="A10" s="42" t="s">
        <v>25</v>
      </c>
      <c r="B10" s="43"/>
      <c r="C10" s="43"/>
      <c r="D10" s="43"/>
      <c r="E10" s="44"/>
    </row>
    <row r="11" spans="1:10" ht="15" customHeight="1" thickBot="1" x14ac:dyDescent="0.3">
      <c r="A11" s="42"/>
      <c r="B11" s="43"/>
      <c r="C11" s="43"/>
      <c r="D11" s="43"/>
      <c r="E11" s="44"/>
    </row>
    <row r="12" spans="1:10" ht="15" customHeight="1" thickBot="1" x14ac:dyDescent="0.3">
      <c r="A12" s="45" t="s">
        <v>26</v>
      </c>
      <c r="B12" s="49"/>
      <c r="C12" s="49"/>
      <c r="D12" s="49"/>
      <c r="E12" s="50"/>
    </row>
    <row r="13" spans="1:10" ht="15" customHeight="1" thickBot="1" x14ac:dyDescent="0.3">
      <c r="A13" s="45"/>
      <c r="B13" s="49"/>
      <c r="C13" s="49"/>
      <c r="D13" s="49"/>
      <c r="E13" s="50"/>
    </row>
  </sheetData>
  <mergeCells count="2">
    <mergeCell ref="A10:E11"/>
    <mergeCell ref="A12:E1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FF55B3-67B2-4414-9A93-78BC87F58753}">
  <dimension ref="A1:M400"/>
  <sheetViews>
    <sheetView zoomScaleNormal="100" workbookViewId="0">
      <pane ySplit="2" topLeftCell="A386" activePane="bottomLeft" state="frozen"/>
      <selection pane="bottomLeft" activeCell="C3" sqref="C3:C400"/>
    </sheetView>
  </sheetViews>
  <sheetFormatPr defaultRowHeight="15" x14ac:dyDescent="0.25"/>
  <cols>
    <col min="1" max="1" width="16.140625" customWidth="1"/>
    <col min="2" max="2" width="21.5703125" customWidth="1"/>
    <col min="3" max="3" width="34.85546875" customWidth="1"/>
  </cols>
  <sheetData>
    <row r="1" spans="1:13" ht="65.25" customHeight="1" thickBot="1" x14ac:dyDescent="0.3">
      <c r="A1" s="51" t="s">
        <v>35</v>
      </c>
      <c r="B1" s="51"/>
      <c r="C1" s="8">
        <v>100</v>
      </c>
    </row>
    <row r="2" spans="1:13" s="10" customFormat="1" ht="75.75" thickBot="1" x14ac:dyDescent="0.3">
      <c r="A2" s="9" t="s">
        <v>36</v>
      </c>
      <c r="B2" s="9" t="s">
        <v>37</v>
      </c>
      <c r="C2" s="9" t="s">
        <v>38</v>
      </c>
      <c r="D2" s="58"/>
      <c r="E2" s="59"/>
      <c r="F2" s="59"/>
    </row>
    <row r="3" spans="1:13" ht="27" thickBot="1" x14ac:dyDescent="0.45">
      <c r="A3" s="11">
        <v>11978</v>
      </c>
      <c r="B3" s="7">
        <v>79</v>
      </c>
      <c r="C3" s="7"/>
      <c r="F3" s="52" t="s">
        <v>25</v>
      </c>
      <c r="G3" s="53"/>
      <c r="H3" s="53"/>
      <c r="I3" s="53"/>
      <c r="J3" s="53"/>
      <c r="K3" s="53"/>
      <c r="L3" s="53"/>
      <c r="M3" s="54"/>
    </row>
    <row r="4" spans="1:13" ht="27" thickBot="1" x14ac:dyDescent="0.45">
      <c r="A4" s="11">
        <v>11979</v>
      </c>
      <c r="B4" s="7">
        <v>57</v>
      </c>
      <c r="C4" s="7"/>
      <c r="F4" s="52"/>
      <c r="G4" s="53"/>
      <c r="H4" s="53"/>
      <c r="I4" s="53"/>
      <c r="J4" s="53"/>
      <c r="K4" s="53"/>
      <c r="L4" s="53"/>
      <c r="M4" s="54"/>
    </row>
    <row r="5" spans="1:13" ht="27" thickBot="1" x14ac:dyDescent="0.45">
      <c r="A5" s="11">
        <v>11980</v>
      </c>
      <c r="B5" s="7">
        <v>107</v>
      </c>
      <c r="C5" s="7"/>
      <c r="F5" s="55" t="s">
        <v>39</v>
      </c>
      <c r="G5" s="56"/>
      <c r="H5" s="56"/>
      <c r="I5" s="56"/>
      <c r="J5" s="56"/>
      <c r="K5" s="56"/>
      <c r="L5" s="56"/>
      <c r="M5" s="57"/>
    </row>
    <row r="6" spans="1:13" ht="27" thickBot="1" x14ac:dyDescent="0.45">
      <c r="A6" s="11">
        <v>11981</v>
      </c>
      <c r="B6" s="7">
        <v>121</v>
      </c>
      <c r="C6" s="7"/>
      <c r="F6" s="55"/>
      <c r="G6" s="56"/>
      <c r="H6" s="56"/>
      <c r="I6" s="56"/>
      <c r="J6" s="56"/>
      <c r="K6" s="56"/>
      <c r="L6" s="56"/>
      <c r="M6" s="57"/>
    </row>
    <row r="7" spans="1:13" ht="27" thickBot="1" x14ac:dyDescent="0.45">
      <c r="A7" s="11">
        <v>11982</v>
      </c>
      <c r="B7" s="7">
        <v>116</v>
      </c>
      <c r="C7" s="7"/>
    </row>
    <row r="8" spans="1:13" ht="27" thickBot="1" x14ac:dyDescent="0.45">
      <c r="A8" s="11">
        <v>11983</v>
      </c>
      <c r="B8" s="7">
        <v>35</v>
      </c>
      <c r="C8" s="7"/>
    </row>
    <row r="9" spans="1:13" ht="27" thickBot="1" x14ac:dyDescent="0.45">
      <c r="A9" s="11">
        <v>11984</v>
      </c>
      <c r="B9" s="7">
        <v>48</v>
      </c>
      <c r="C9" s="7"/>
      <c r="F9" s="28" t="s">
        <v>45</v>
      </c>
    </row>
    <row r="10" spans="1:13" ht="27" thickBot="1" x14ac:dyDescent="0.45">
      <c r="A10" s="11">
        <v>11985</v>
      </c>
      <c r="B10" s="7">
        <v>53</v>
      </c>
      <c r="C10" s="7"/>
      <c r="F10" s="28" t="s">
        <v>46</v>
      </c>
    </row>
    <row r="11" spans="1:13" ht="27" thickBot="1" x14ac:dyDescent="0.45">
      <c r="A11" s="11">
        <v>11986</v>
      </c>
      <c r="B11" s="7">
        <v>33</v>
      </c>
      <c r="C11" s="7"/>
      <c r="F11" s="28" t="s">
        <v>47</v>
      </c>
    </row>
    <row r="12" spans="1:13" ht="27" thickBot="1" x14ac:dyDescent="0.45">
      <c r="A12" s="11">
        <v>11987</v>
      </c>
      <c r="B12" s="7">
        <v>88</v>
      </c>
      <c r="C12" s="7"/>
      <c r="F12" s="28" t="s">
        <v>44</v>
      </c>
    </row>
    <row r="13" spans="1:13" ht="27" thickBot="1" x14ac:dyDescent="0.45">
      <c r="A13" s="11">
        <v>11988</v>
      </c>
      <c r="B13" s="7">
        <v>106</v>
      </c>
      <c r="C13" s="7"/>
    </row>
    <row r="14" spans="1:13" ht="27" thickBot="1" x14ac:dyDescent="0.45">
      <c r="A14" s="11">
        <v>11989</v>
      </c>
      <c r="B14" s="7">
        <v>44</v>
      </c>
      <c r="C14" s="7"/>
    </row>
    <row r="15" spans="1:13" ht="27" thickBot="1" x14ac:dyDescent="0.45">
      <c r="A15" s="11">
        <v>11990</v>
      </c>
      <c r="B15" s="7">
        <v>29</v>
      </c>
      <c r="C15" s="7"/>
      <c r="F15" s="28" t="s">
        <v>113</v>
      </c>
      <c r="G15" s="28" t="s">
        <v>118</v>
      </c>
    </row>
    <row r="16" spans="1:13" ht="27" thickBot="1" x14ac:dyDescent="0.45">
      <c r="A16" s="11">
        <v>11991</v>
      </c>
      <c r="B16" s="7">
        <v>50</v>
      </c>
      <c r="C16" s="7"/>
      <c r="F16" s="28" t="s">
        <v>114</v>
      </c>
      <c r="G16" s="28" t="s">
        <v>119</v>
      </c>
    </row>
    <row r="17" spans="1:7" ht="27" thickBot="1" x14ac:dyDescent="0.45">
      <c r="A17" s="11">
        <v>11992</v>
      </c>
      <c r="B17" s="7">
        <v>87</v>
      </c>
      <c r="C17" s="7"/>
      <c r="F17" s="28" t="s">
        <v>115</v>
      </c>
      <c r="G17" s="28" t="s">
        <v>120</v>
      </c>
    </row>
    <row r="18" spans="1:7" ht="27" thickBot="1" x14ac:dyDescent="0.45">
      <c r="A18" s="11">
        <v>11993</v>
      </c>
      <c r="B18" s="7">
        <v>55</v>
      </c>
      <c r="C18" s="7"/>
      <c r="F18" s="28" t="s">
        <v>116</v>
      </c>
      <c r="G18" s="28" t="s">
        <v>121</v>
      </c>
    </row>
    <row r="19" spans="1:7" ht="27" thickBot="1" x14ac:dyDescent="0.45">
      <c r="A19" s="11">
        <v>11994</v>
      </c>
      <c r="B19" s="7">
        <v>103</v>
      </c>
      <c r="C19" s="7"/>
      <c r="F19" s="28" t="s">
        <v>117</v>
      </c>
      <c r="G19" s="28" t="s">
        <v>122</v>
      </c>
    </row>
    <row r="20" spans="1:7" ht="27" thickBot="1" x14ac:dyDescent="0.45">
      <c r="A20" s="11">
        <v>11995</v>
      </c>
      <c r="B20" s="7">
        <v>91</v>
      </c>
      <c r="C20" s="7"/>
      <c r="F20" s="28" t="s">
        <v>124</v>
      </c>
      <c r="G20" s="28" t="s">
        <v>125</v>
      </c>
    </row>
    <row r="21" spans="1:7" ht="27" thickBot="1" x14ac:dyDescent="0.45">
      <c r="A21" s="11">
        <v>11996</v>
      </c>
      <c r="B21" s="7">
        <v>62</v>
      </c>
      <c r="C21" s="7"/>
    </row>
    <row r="22" spans="1:7" ht="27" thickBot="1" x14ac:dyDescent="0.45">
      <c r="A22" s="11">
        <v>11997</v>
      </c>
      <c r="B22" s="7">
        <v>56</v>
      </c>
      <c r="C22" s="7"/>
    </row>
    <row r="23" spans="1:7" ht="27" thickBot="1" x14ac:dyDescent="0.45">
      <c r="A23" s="11">
        <v>11998</v>
      </c>
      <c r="B23" s="7">
        <v>100</v>
      </c>
      <c r="C23" s="7"/>
    </row>
    <row r="24" spans="1:7" ht="27" thickBot="1" x14ac:dyDescent="0.45">
      <c r="A24" s="11">
        <v>11999</v>
      </c>
      <c r="B24" s="7">
        <v>39</v>
      </c>
      <c r="C24" s="7"/>
    </row>
    <row r="25" spans="1:7" ht="27" thickBot="1" x14ac:dyDescent="0.45">
      <c r="A25" s="11">
        <v>12000</v>
      </c>
      <c r="B25" s="7">
        <v>92</v>
      </c>
      <c r="C25" s="7"/>
    </row>
    <row r="26" spans="1:7" ht="27" thickBot="1" x14ac:dyDescent="0.45">
      <c r="A26" s="11">
        <v>12001</v>
      </c>
      <c r="B26" s="7">
        <v>33</v>
      </c>
      <c r="C26" s="7"/>
    </row>
    <row r="27" spans="1:7" ht="27" thickBot="1" x14ac:dyDescent="0.45">
      <c r="A27" s="11">
        <v>12002</v>
      </c>
      <c r="B27" s="7">
        <v>32</v>
      </c>
      <c r="C27" s="7"/>
    </row>
    <row r="28" spans="1:7" ht="27" thickBot="1" x14ac:dyDescent="0.45">
      <c r="A28" s="11">
        <v>12003</v>
      </c>
      <c r="B28" s="7">
        <v>121</v>
      </c>
      <c r="C28" s="7"/>
    </row>
    <row r="29" spans="1:7" ht="27" thickBot="1" x14ac:dyDescent="0.45">
      <c r="A29" s="11">
        <v>12004</v>
      </c>
      <c r="B29" s="7">
        <v>68</v>
      </c>
      <c r="C29" s="7"/>
    </row>
    <row r="30" spans="1:7" ht="27" thickBot="1" x14ac:dyDescent="0.45">
      <c r="A30" s="11">
        <v>12005</v>
      </c>
      <c r="B30" s="7">
        <v>75</v>
      </c>
      <c r="C30" s="7"/>
    </row>
    <row r="31" spans="1:7" ht="27" thickBot="1" x14ac:dyDescent="0.45">
      <c r="A31" s="11">
        <v>12006</v>
      </c>
      <c r="B31" s="7">
        <v>31</v>
      </c>
      <c r="C31" s="7"/>
    </row>
    <row r="32" spans="1:7" ht="27" thickBot="1" x14ac:dyDescent="0.45">
      <c r="A32" s="11">
        <v>12007</v>
      </c>
      <c r="B32" s="7">
        <v>56</v>
      </c>
      <c r="C32" s="7"/>
    </row>
    <row r="33" spans="1:3" ht="27" thickBot="1" x14ac:dyDescent="0.45">
      <c r="A33" s="11">
        <v>12008</v>
      </c>
      <c r="B33" s="7">
        <v>40</v>
      </c>
      <c r="C33" s="7"/>
    </row>
    <row r="34" spans="1:3" ht="27" thickBot="1" x14ac:dyDescent="0.45">
      <c r="A34" s="11">
        <v>12009</v>
      </c>
      <c r="B34" s="7">
        <v>58</v>
      </c>
      <c r="C34" s="7"/>
    </row>
    <row r="35" spans="1:3" ht="27" thickBot="1" x14ac:dyDescent="0.45">
      <c r="A35" s="11">
        <v>12010</v>
      </c>
      <c r="B35" s="7">
        <v>42</v>
      </c>
      <c r="C35" s="7"/>
    </row>
    <row r="36" spans="1:3" ht="27" thickBot="1" x14ac:dyDescent="0.45">
      <c r="A36" s="11">
        <v>12011</v>
      </c>
      <c r="B36" s="7">
        <v>64</v>
      </c>
      <c r="C36" s="7"/>
    </row>
    <row r="37" spans="1:3" ht="27" thickBot="1" x14ac:dyDescent="0.45">
      <c r="A37" s="11">
        <v>12012</v>
      </c>
      <c r="B37" s="7">
        <v>98</v>
      </c>
      <c r="C37" s="7"/>
    </row>
    <row r="38" spans="1:3" ht="27" thickBot="1" x14ac:dyDescent="0.45">
      <c r="A38" s="11">
        <v>12013</v>
      </c>
      <c r="B38" s="7">
        <v>45</v>
      </c>
      <c r="C38" s="7"/>
    </row>
    <row r="39" spans="1:3" ht="27" thickBot="1" x14ac:dyDescent="0.45">
      <c r="A39" s="11">
        <v>12014</v>
      </c>
      <c r="B39" s="7">
        <v>108</v>
      </c>
      <c r="C39" s="7"/>
    </row>
    <row r="40" spans="1:3" ht="27" thickBot="1" x14ac:dyDescent="0.45">
      <c r="A40" s="11">
        <v>12015</v>
      </c>
      <c r="B40" s="7">
        <v>66</v>
      </c>
      <c r="C40" s="7"/>
    </row>
    <row r="41" spans="1:3" ht="27" thickBot="1" x14ac:dyDescent="0.45">
      <c r="A41" s="11">
        <v>12016</v>
      </c>
      <c r="B41" s="7">
        <v>97</v>
      </c>
      <c r="C41" s="7"/>
    </row>
    <row r="42" spans="1:3" ht="27" thickBot="1" x14ac:dyDescent="0.45">
      <c r="A42" s="11">
        <v>12017</v>
      </c>
      <c r="B42" s="7">
        <v>82</v>
      </c>
      <c r="C42" s="7"/>
    </row>
    <row r="43" spans="1:3" ht="27" thickBot="1" x14ac:dyDescent="0.45">
      <c r="A43" s="11">
        <v>12018</v>
      </c>
      <c r="B43" s="7">
        <v>46</v>
      </c>
      <c r="C43" s="7"/>
    </row>
    <row r="44" spans="1:3" ht="27" thickBot="1" x14ac:dyDescent="0.45">
      <c r="A44" s="11">
        <v>12019</v>
      </c>
      <c r="B44" s="7">
        <v>65</v>
      </c>
      <c r="C44" s="7"/>
    </row>
    <row r="45" spans="1:3" ht="27" thickBot="1" x14ac:dyDescent="0.45">
      <c r="A45" s="11">
        <v>12020</v>
      </c>
      <c r="B45" s="7">
        <v>79</v>
      </c>
      <c r="C45" s="7"/>
    </row>
    <row r="46" spans="1:3" ht="27" thickBot="1" x14ac:dyDescent="0.45">
      <c r="A46" s="11">
        <v>12021</v>
      </c>
      <c r="B46" s="7">
        <v>82</v>
      </c>
      <c r="C46" s="7"/>
    </row>
    <row r="47" spans="1:3" ht="27" thickBot="1" x14ac:dyDescent="0.45">
      <c r="A47" s="11">
        <v>12022</v>
      </c>
      <c r="B47" s="7">
        <v>55</v>
      </c>
      <c r="C47" s="7"/>
    </row>
    <row r="48" spans="1:3" ht="27" thickBot="1" x14ac:dyDescent="0.45">
      <c r="A48" s="11">
        <v>12023</v>
      </c>
      <c r="B48" s="7">
        <v>33</v>
      </c>
      <c r="C48" s="7"/>
    </row>
    <row r="49" spans="1:3" ht="27" thickBot="1" x14ac:dyDescent="0.45">
      <c r="A49" s="11">
        <v>12024</v>
      </c>
      <c r="B49" s="7">
        <v>70</v>
      </c>
      <c r="C49" s="7"/>
    </row>
    <row r="50" spans="1:3" ht="27" thickBot="1" x14ac:dyDescent="0.45">
      <c r="A50" s="11">
        <v>12025</v>
      </c>
      <c r="B50" s="7">
        <v>30</v>
      </c>
      <c r="C50" s="7"/>
    </row>
    <row r="51" spans="1:3" ht="27" thickBot="1" x14ac:dyDescent="0.45">
      <c r="A51" s="11">
        <v>12026</v>
      </c>
      <c r="B51" s="7">
        <v>52</v>
      </c>
      <c r="C51" s="7"/>
    </row>
    <row r="52" spans="1:3" ht="27" thickBot="1" x14ac:dyDescent="0.45">
      <c r="A52" s="11">
        <v>12027</v>
      </c>
      <c r="B52" s="7">
        <v>110</v>
      </c>
      <c r="C52" s="7"/>
    </row>
    <row r="53" spans="1:3" ht="27" thickBot="1" x14ac:dyDescent="0.45">
      <c r="A53" s="11">
        <v>12028</v>
      </c>
      <c r="B53" s="7">
        <v>71</v>
      </c>
      <c r="C53" s="7"/>
    </row>
    <row r="54" spans="1:3" ht="27" thickBot="1" x14ac:dyDescent="0.45">
      <c r="A54" s="11">
        <v>12029</v>
      </c>
      <c r="B54" s="7">
        <v>101</v>
      </c>
      <c r="C54" s="7"/>
    </row>
    <row r="55" spans="1:3" ht="27" thickBot="1" x14ac:dyDescent="0.45">
      <c r="A55" s="11">
        <v>12030</v>
      </c>
      <c r="B55" s="7">
        <v>87</v>
      </c>
      <c r="C55" s="7"/>
    </row>
    <row r="56" spans="1:3" ht="27" thickBot="1" x14ac:dyDescent="0.45">
      <c r="A56" s="11">
        <v>12031</v>
      </c>
      <c r="B56" s="7">
        <v>110</v>
      </c>
      <c r="C56" s="7"/>
    </row>
    <row r="57" spans="1:3" ht="27" thickBot="1" x14ac:dyDescent="0.45">
      <c r="A57" s="11">
        <v>12032</v>
      </c>
      <c r="B57" s="7">
        <v>80</v>
      </c>
      <c r="C57" s="7"/>
    </row>
    <row r="58" spans="1:3" ht="27" thickBot="1" x14ac:dyDescent="0.45">
      <c r="A58" s="11">
        <v>12033</v>
      </c>
      <c r="B58" s="7">
        <v>41</v>
      </c>
      <c r="C58" s="7"/>
    </row>
    <row r="59" spans="1:3" ht="27" thickBot="1" x14ac:dyDescent="0.45">
      <c r="A59" s="11">
        <v>12034</v>
      </c>
      <c r="B59" s="7">
        <v>36</v>
      </c>
      <c r="C59" s="7"/>
    </row>
    <row r="60" spans="1:3" ht="27" thickBot="1" x14ac:dyDescent="0.45">
      <c r="A60" s="11">
        <v>12035</v>
      </c>
      <c r="B60" s="7">
        <v>80</v>
      </c>
      <c r="C60" s="7"/>
    </row>
    <row r="61" spans="1:3" ht="27" thickBot="1" x14ac:dyDescent="0.45">
      <c r="A61" s="11">
        <v>12036</v>
      </c>
      <c r="B61" s="7">
        <v>58</v>
      </c>
      <c r="C61" s="7"/>
    </row>
    <row r="62" spans="1:3" ht="27" thickBot="1" x14ac:dyDescent="0.45">
      <c r="A62" s="11">
        <v>12037</v>
      </c>
      <c r="B62" s="7">
        <v>65</v>
      </c>
      <c r="C62" s="7"/>
    </row>
    <row r="63" spans="1:3" ht="27" thickBot="1" x14ac:dyDescent="0.45">
      <c r="A63" s="11">
        <v>12038</v>
      </c>
      <c r="B63" s="7">
        <v>48</v>
      </c>
      <c r="C63" s="7"/>
    </row>
    <row r="64" spans="1:3" ht="27" thickBot="1" x14ac:dyDescent="0.45">
      <c r="A64" s="11">
        <v>12039</v>
      </c>
      <c r="B64" s="7">
        <v>104</v>
      </c>
      <c r="C64" s="7"/>
    </row>
    <row r="65" spans="1:3" ht="27" thickBot="1" x14ac:dyDescent="0.45">
      <c r="A65" s="11">
        <v>12040</v>
      </c>
      <c r="B65" s="7">
        <v>70</v>
      </c>
      <c r="C65" s="7"/>
    </row>
    <row r="66" spans="1:3" ht="27" thickBot="1" x14ac:dyDescent="0.45">
      <c r="A66" s="11">
        <v>12041</v>
      </c>
      <c r="B66" s="7">
        <v>61</v>
      </c>
      <c r="C66" s="7"/>
    </row>
    <row r="67" spans="1:3" ht="27" thickBot="1" x14ac:dyDescent="0.45">
      <c r="A67" s="11">
        <v>12042</v>
      </c>
      <c r="B67" s="7">
        <v>41</v>
      </c>
      <c r="C67" s="7"/>
    </row>
    <row r="68" spans="1:3" ht="27" thickBot="1" x14ac:dyDescent="0.45">
      <c r="A68" s="11">
        <v>12043</v>
      </c>
      <c r="B68" s="7">
        <v>89</v>
      </c>
      <c r="C68" s="7"/>
    </row>
    <row r="69" spans="1:3" ht="27" thickBot="1" x14ac:dyDescent="0.45">
      <c r="A69" s="11">
        <v>12044</v>
      </c>
      <c r="B69" s="7">
        <v>49</v>
      </c>
      <c r="C69" s="7"/>
    </row>
    <row r="70" spans="1:3" ht="27" thickBot="1" x14ac:dyDescent="0.45">
      <c r="A70" s="11">
        <v>12045</v>
      </c>
      <c r="B70" s="7">
        <v>78</v>
      </c>
      <c r="C70" s="7"/>
    </row>
    <row r="71" spans="1:3" ht="27" thickBot="1" x14ac:dyDescent="0.45">
      <c r="A71" s="11">
        <v>12046</v>
      </c>
      <c r="B71" s="7">
        <v>116</v>
      </c>
      <c r="C71" s="7"/>
    </row>
    <row r="72" spans="1:3" ht="27" thickBot="1" x14ac:dyDescent="0.45">
      <c r="A72" s="11">
        <v>12047</v>
      </c>
      <c r="B72" s="7">
        <v>57</v>
      </c>
      <c r="C72" s="7"/>
    </row>
    <row r="73" spans="1:3" ht="27" thickBot="1" x14ac:dyDescent="0.45">
      <c r="A73" s="11">
        <v>12048</v>
      </c>
      <c r="B73" s="7">
        <v>94</v>
      </c>
      <c r="C73" s="7"/>
    </row>
    <row r="74" spans="1:3" ht="27" thickBot="1" x14ac:dyDescent="0.45">
      <c r="A74" s="11">
        <v>12049</v>
      </c>
      <c r="B74" s="7">
        <v>77</v>
      </c>
      <c r="C74" s="7"/>
    </row>
    <row r="75" spans="1:3" ht="27" thickBot="1" x14ac:dyDescent="0.45">
      <c r="A75" s="11">
        <v>12050</v>
      </c>
      <c r="B75" s="7">
        <v>89</v>
      </c>
      <c r="C75" s="7"/>
    </row>
    <row r="76" spans="1:3" ht="27" thickBot="1" x14ac:dyDescent="0.45">
      <c r="A76" s="11">
        <v>12051</v>
      </c>
      <c r="B76" s="7">
        <v>74</v>
      </c>
      <c r="C76" s="7"/>
    </row>
    <row r="77" spans="1:3" ht="27" thickBot="1" x14ac:dyDescent="0.45">
      <c r="A77" s="11">
        <v>12052</v>
      </c>
      <c r="B77" s="7">
        <v>49</v>
      </c>
      <c r="C77" s="7"/>
    </row>
    <row r="78" spans="1:3" ht="27" thickBot="1" x14ac:dyDescent="0.45">
      <c r="A78" s="11">
        <v>12053</v>
      </c>
      <c r="B78" s="7">
        <v>55</v>
      </c>
      <c r="C78" s="7"/>
    </row>
    <row r="79" spans="1:3" ht="27" thickBot="1" x14ac:dyDescent="0.45">
      <c r="A79" s="11">
        <v>12054</v>
      </c>
      <c r="B79" s="7">
        <v>30</v>
      </c>
      <c r="C79" s="7"/>
    </row>
    <row r="80" spans="1:3" ht="27" thickBot="1" x14ac:dyDescent="0.45">
      <c r="A80" s="11">
        <v>12055</v>
      </c>
      <c r="B80" s="7">
        <v>112</v>
      </c>
      <c r="C80" s="7"/>
    </row>
    <row r="81" spans="1:3" ht="27" thickBot="1" x14ac:dyDescent="0.45">
      <c r="A81" s="11">
        <v>12056</v>
      </c>
      <c r="B81" s="7">
        <v>109</v>
      </c>
      <c r="C81" s="7"/>
    </row>
    <row r="82" spans="1:3" ht="27" thickBot="1" x14ac:dyDescent="0.45">
      <c r="A82" s="11">
        <v>12057</v>
      </c>
      <c r="B82" s="7">
        <v>87</v>
      </c>
      <c r="C82" s="7"/>
    </row>
    <row r="83" spans="1:3" ht="27" thickBot="1" x14ac:dyDescent="0.45">
      <c r="A83" s="11">
        <v>12058</v>
      </c>
      <c r="B83" s="7">
        <v>47</v>
      </c>
      <c r="C83" s="7"/>
    </row>
    <row r="84" spans="1:3" ht="27" thickBot="1" x14ac:dyDescent="0.45">
      <c r="A84" s="11">
        <v>12059</v>
      </c>
      <c r="B84" s="7">
        <v>29</v>
      </c>
      <c r="C84" s="7"/>
    </row>
    <row r="85" spans="1:3" ht="27" thickBot="1" x14ac:dyDescent="0.45">
      <c r="A85" s="11">
        <v>12060</v>
      </c>
      <c r="B85" s="7">
        <v>62</v>
      </c>
      <c r="C85" s="7"/>
    </row>
    <row r="86" spans="1:3" ht="27" thickBot="1" x14ac:dyDescent="0.45">
      <c r="A86" s="11">
        <v>12061</v>
      </c>
      <c r="B86" s="7">
        <v>115</v>
      </c>
      <c r="C86" s="7"/>
    </row>
    <row r="87" spans="1:3" ht="27" thickBot="1" x14ac:dyDescent="0.45">
      <c r="A87" s="11">
        <v>12062</v>
      </c>
      <c r="B87" s="7">
        <v>99</v>
      </c>
      <c r="C87" s="7"/>
    </row>
    <row r="88" spans="1:3" ht="27" thickBot="1" x14ac:dyDescent="0.45">
      <c r="A88" s="11">
        <v>12063</v>
      </c>
      <c r="B88" s="7">
        <v>56</v>
      </c>
      <c r="C88" s="7"/>
    </row>
    <row r="89" spans="1:3" ht="27" thickBot="1" x14ac:dyDescent="0.45">
      <c r="A89" s="11">
        <v>12064</v>
      </c>
      <c r="B89" s="7">
        <v>36</v>
      </c>
      <c r="C89" s="7"/>
    </row>
    <row r="90" spans="1:3" ht="27" thickBot="1" x14ac:dyDescent="0.45">
      <c r="A90" s="11">
        <v>12065</v>
      </c>
      <c r="B90" s="7">
        <v>100</v>
      </c>
      <c r="C90" s="7"/>
    </row>
    <row r="91" spans="1:3" ht="27" thickBot="1" x14ac:dyDescent="0.45">
      <c r="A91" s="11">
        <v>12066</v>
      </c>
      <c r="B91" s="7">
        <v>124</v>
      </c>
      <c r="C91" s="7"/>
    </row>
    <row r="92" spans="1:3" ht="27" thickBot="1" x14ac:dyDescent="0.45">
      <c r="A92" s="11">
        <v>12067</v>
      </c>
      <c r="B92" s="7">
        <v>31</v>
      </c>
      <c r="C92" s="7"/>
    </row>
    <row r="93" spans="1:3" ht="27" thickBot="1" x14ac:dyDescent="0.45">
      <c r="A93" s="11">
        <v>12068</v>
      </c>
      <c r="B93" s="7">
        <v>105</v>
      </c>
      <c r="C93" s="7"/>
    </row>
    <row r="94" spans="1:3" ht="27" thickBot="1" x14ac:dyDescent="0.45">
      <c r="A94" s="11">
        <v>12069</v>
      </c>
      <c r="B94" s="7">
        <v>64</v>
      </c>
      <c r="C94" s="7"/>
    </row>
    <row r="95" spans="1:3" ht="27" thickBot="1" x14ac:dyDescent="0.45">
      <c r="A95" s="11">
        <v>12070</v>
      </c>
      <c r="B95" s="7">
        <v>111</v>
      </c>
      <c r="C95" s="7"/>
    </row>
    <row r="96" spans="1:3" ht="27" thickBot="1" x14ac:dyDescent="0.45">
      <c r="A96" s="11">
        <v>12071</v>
      </c>
      <c r="B96" s="7">
        <v>55</v>
      </c>
      <c r="C96" s="7"/>
    </row>
    <row r="97" spans="1:3" ht="27" thickBot="1" x14ac:dyDescent="0.45">
      <c r="A97" s="11">
        <v>12072</v>
      </c>
      <c r="B97" s="7">
        <v>98</v>
      </c>
      <c r="C97" s="7"/>
    </row>
    <row r="98" spans="1:3" ht="27" thickBot="1" x14ac:dyDescent="0.45">
      <c r="A98" s="11">
        <v>12073</v>
      </c>
      <c r="B98" s="7">
        <v>78</v>
      </c>
      <c r="C98" s="7"/>
    </row>
    <row r="99" spans="1:3" ht="27" thickBot="1" x14ac:dyDescent="0.45">
      <c r="A99" s="11">
        <v>12074</v>
      </c>
      <c r="B99" s="7">
        <v>58</v>
      </c>
      <c r="C99" s="7"/>
    </row>
    <row r="100" spans="1:3" ht="27" thickBot="1" x14ac:dyDescent="0.45">
      <c r="A100" s="11">
        <v>12075</v>
      </c>
      <c r="B100" s="7">
        <v>108</v>
      </c>
      <c r="C100" s="7"/>
    </row>
    <row r="101" spans="1:3" ht="27" thickBot="1" x14ac:dyDescent="0.45">
      <c r="A101" s="11">
        <v>12076</v>
      </c>
      <c r="B101" s="7">
        <v>118</v>
      </c>
      <c r="C101" s="7"/>
    </row>
    <row r="102" spans="1:3" ht="27" thickBot="1" x14ac:dyDescent="0.45">
      <c r="A102" s="11">
        <v>12077</v>
      </c>
      <c r="B102" s="7">
        <v>77</v>
      </c>
      <c r="C102" s="7"/>
    </row>
    <row r="103" spans="1:3" ht="27" thickBot="1" x14ac:dyDescent="0.45">
      <c r="A103" s="11">
        <v>12078</v>
      </c>
      <c r="B103" s="7">
        <v>109</v>
      </c>
      <c r="C103" s="7"/>
    </row>
    <row r="104" spans="1:3" ht="27" thickBot="1" x14ac:dyDescent="0.45">
      <c r="A104" s="11">
        <v>12079</v>
      </c>
      <c r="B104" s="7">
        <v>87</v>
      </c>
      <c r="C104" s="7"/>
    </row>
    <row r="105" spans="1:3" ht="27" thickBot="1" x14ac:dyDescent="0.45">
      <c r="A105" s="11">
        <v>12080</v>
      </c>
      <c r="B105" s="7">
        <v>29</v>
      </c>
      <c r="C105" s="7"/>
    </row>
    <row r="106" spans="1:3" ht="27" thickBot="1" x14ac:dyDescent="0.45">
      <c r="A106" s="11">
        <v>12081</v>
      </c>
      <c r="B106" s="7">
        <v>57</v>
      </c>
      <c r="C106" s="7"/>
    </row>
    <row r="107" spans="1:3" ht="27" thickBot="1" x14ac:dyDescent="0.45">
      <c r="A107" s="11">
        <v>12082</v>
      </c>
      <c r="B107" s="7">
        <v>86</v>
      </c>
      <c r="C107" s="7"/>
    </row>
    <row r="108" spans="1:3" ht="27" thickBot="1" x14ac:dyDescent="0.45">
      <c r="A108" s="11">
        <v>12083</v>
      </c>
      <c r="B108" s="7">
        <v>61</v>
      </c>
      <c r="C108" s="7"/>
    </row>
    <row r="109" spans="1:3" ht="27" thickBot="1" x14ac:dyDescent="0.45">
      <c r="A109" s="11">
        <v>12084</v>
      </c>
      <c r="B109" s="7">
        <v>81</v>
      </c>
      <c r="C109" s="7"/>
    </row>
    <row r="110" spans="1:3" ht="27" thickBot="1" x14ac:dyDescent="0.45">
      <c r="A110" s="11">
        <v>12085</v>
      </c>
      <c r="B110" s="7">
        <v>94</v>
      </c>
      <c r="C110" s="7"/>
    </row>
    <row r="111" spans="1:3" ht="27" thickBot="1" x14ac:dyDescent="0.45">
      <c r="A111" s="11">
        <v>12086</v>
      </c>
      <c r="B111" s="7">
        <v>43</v>
      </c>
      <c r="C111" s="7"/>
    </row>
    <row r="112" spans="1:3" ht="27" thickBot="1" x14ac:dyDescent="0.45">
      <c r="A112" s="11">
        <v>12087</v>
      </c>
      <c r="B112" s="7">
        <v>42</v>
      </c>
      <c r="C112" s="7"/>
    </row>
    <row r="113" spans="1:3" ht="27" thickBot="1" x14ac:dyDescent="0.45">
      <c r="A113" s="11">
        <v>12088</v>
      </c>
      <c r="B113" s="7">
        <v>75</v>
      </c>
      <c r="C113" s="7"/>
    </row>
    <row r="114" spans="1:3" ht="27" thickBot="1" x14ac:dyDescent="0.45">
      <c r="A114" s="11">
        <v>12089</v>
      </c>
      <c r="B114" s="7">
        <v>104</v>
      </c>
      <c r="C114" s="7"/>
    </row>
    <row r="115" spans="1:3" ht="27" thickBot="1" x14ac:dyDescent="0.45">
      <c r="A115" s="11">
        <v>12090</v>
      </c>
      <c r="B115" s="7">
        <v>121</v>
      </c>
      <c r="C115" s="7"/>
    </row>
    <row r="116" spans="1:3" ht="27" thickBot="1" x14ac:dyDescent="0.45">
      <c r="A116" s="11">
        <v>12091</v>
      </c>
      <c r="B116" s="7">
        <v>56</v>
      </c>
      <c r="C116" s="7"/>
    </row>
    <row r="117" spans="1:3" ht="27" thickBot="1" x14ac:dyDescent="0.45">
      <c r="A117" s="11">
        <v>12092</v>
      </c>
      <c r="B117" s="7">
        <v>106</v>
      </c>
      <c r="C117" s="7"/>
    </row>
    <row r="118" spans="1:3" ht="27" thickBot="1" x14ac:dyDescent="0.45">
      <c r="A118" s="11">
        <v>12093</v>
      </c>
      <c r="B118" s="7">
        <v>57</v>
      </c>
      <c r="C118" s="7"/>
    </row>
    <row r="119" spans="1:3" ht="27" thickBot="1" x14ac:dyDescent="0.45">
      <c r="A119" s="11">
        <v>12094</v>
      </c>
      <c r="B119" s="7">
        <v>82</v>
      </c>
      <c r="C119" s="7"/>
    </row>
    <row r="120" spans="1:3" ht="27" thickBot="1" x14ac:dyDescent="0.45">
      <c r="A120" s="11">
        <v>12095</v>
      </c>
      <c r="B120" s="7">
        <v>123</v>
      </c>
      <c r="C120" s="7"/>
    </row>
    <row r="121" spans="1:3" ht="27" thickBot="1" x14ac:dyDescent="0.45">
      <c r="A121" s="11">
        <v>12096</v>
      </c>
      <c r="B121" s="7">
        <v>81</v>
      </c>
      <c r="C121" s="7"/>
    </row>
    <row r="122" spans="1:3" ht="27" thickBot="1" x14ac:dyDescent="0.45">
      <c r="A122" s="11">
        <v>12097</v>
      </c>
      <c r="B122" s="7">
        <v>81</v>
      </c>
      <c r="C122" s="7"/>
    </row>
    <row r="123" spans="1:3" ht="27" thickBot="1" x14ac:dyDescent="0.45">
      <c r="A123" s="11">
        <v>12098</v>
      </c>
      <c r="B123" s="7">
        <v>124</v>
      </c>
      <c r="C123" s="7"/>
    </row>
    <row r="124" spans="1:3" ht="27" thickBot="1" x14ac:dyDescent="0.45">
      <c r="A124" s="11">
        <v>12099</v>
      </c>
      <c r="B124" s="7">
        <v>32</v>
      </c>
      <c r="C124" s="7"/>
    </row>
    <row r="125" spans="1:3" ht="27" thickBot="1" x14ac:dyDescent="0.45">
      <c r="A125" s="11">
        <v>12100</v>
      </c>
      <c r="B125" s="7">
        <v>78</v>
      </c>
      <c r="C125" s="7"/>
    </row>
    <row r="126" spans="1:3" ht="27" thickBot="1" x14ac:dyDescent="0.45">
      <c r="A126" s="11">
        <v>12101</v>
      </c>
      <c r="B126" s="7">
        <v>34</v>
      </c>
      <c r="C126" s="7"/>
    </row>
    <row r="127" spans="1:3" ht="27" thickBot="1" x14ac:dyDescent="0.45">
      <c r="A127" s="11">
        <v>12102</v>
      </c>
      <c r="B127" s="7">
        <v>80</v>
      </c>
      <c r="C127" s="7"/>
    </row>
    <row r="128" spans="1:3" ht="27" thickBot="1" x14ac:dyDescent="0.45">
      <c r="A128" s="11">
        <v>12103</v>
      </c>
      <c r="B128" s="7">
        <v>83</v>
      </c>
      <c r="C128" s="7"/>
    </row>
    <row r="129" spans="1:3" ht="27" thickBot="1" x14ac:dyDescent="0.45">
      <c r="A129" s="11">
        <v>12104</v>
      </c>
      <c r="B129" s="7">
        <v>74</v>
      </c>
      <c r="C129" s="7"/>
    </row>
    <row r="130" spans="1:3" ht="27" thickBot="1" x14ac:dyDescent="0.45">
      <c r="A130" s="11">
        <v>12105</v>
      </c>
      <c r="B130" s="7">
        <v>79</v>
      </c>
      <c r="C130" s="7"/>
    </row>
    <row r="131" spans="1:3" ht="27" thickBot="1" x14ac:dyDescent="0.45">
      <c r="A131" s="11">
        <v>12106</v>
      </c>
      <c r="B131" s="7">
        <v>110</v>
      </c>
      <c r="C131" s="7"/>
    </row>
    <row r="132" spans="1:3" ht="27" thickBot="1" x14ac:dyDescent="0.45">
      <c r="A132" s="11">
        <v>12107</v>
      </c>
      <c r="B132" s="7">
        <v>94</v>
      </c>
      <c r="C132" s="7"/>
    </row>
    <row r="133" spans="1:3" ht="27" thickBot="1" x14ac:dyDescent="0.45">
      <c r="A133" s="11">
        <v>12108</v>
      </c>
      <c r="B133" s="7">
        <v>114</v>
      </c>
      <c r="C133" s="7"/>
    </row>
    <row r="134" spans="1:3" ht="27" thickBot="1" x14ac:dyDescent="0.45">
      <c r="A134" s="11">
        <v>12109</v>
      </c>
      <c r="B134" s="7">
        <v>98</v>
      </c>
      <c r="C134" s="7"/>
    </row>
    <row r="135" spans="1:3" ht="27" thickBot="1" x14ac:dyDescent="0.45">
      <c r="A135" s="11">
        <v>12110</v>
      </c>
      <c r="B135" s="7">
        <v>104</v>
      </c>
      <c r="C135" s="7"/>
    </row>
    <row r="136" spans="1:3" ht="27" thickBot="1" x14ac:dyDescent="0.45">
      <c r="A136" s="11">
        <v>12111</v>
      </c>
      <c r="B136" s="7">
        <v>58</v>
      </c>
      <c r="C136" s="7"/>
    </row>
    <row r="137" spans="1:3" ht="27" thickBot="1" x14ac:dyDescent="0.45">
      <c r="A137" s="11">
        <v>12112</v>
      </c>
      <c r="B137" s="7">
        <v>80</v>
      </c>
      <c r="C137" s="7"/>
    </row>
    <row r="138" spans="1:3" ht="27" thickBot="1" x14ac:dyDescent="0.45">
      <c r="A138" s="11">
        <v>12113</v>
      </c>
      <c r="B138" s="7">
        <v>53</v>
      </c>
      <c r="C138" s="7"/>
    </row>
    <row r="139" spans="1:3" ht="27" thickBot="1" x14ac:dyDescent="0.45">
      <c r="A139" s="11">
        <v>12114</v>
      </c>
      <c r="B139" s="7">
        <v>41</v>
      </c>
      <c r="C139" s="7"/>
    </row>
    <row r="140" spans="1:3" ht="27" thickBot="1" x14ac:dyDescent="0.45">
      <c r="A140" s="11">
        <v>12115</v>
      </c>
      <c r="B140" s="7">
        <v>62</v>
      </c>
      <c r="C140" s="7"/>
    </row>
    <row r="141" spans="1:3" ht="27" thickBot="1" x14ac:dyDescent="0.45">
      <c r="A141" s="11">
        <v>12116</v>
      </c>
      <c r="B141" s="7">
        <v>84</v>
      </c>
      <c r="C141" s="7"/>
    </row>
    <row r="142" spans="1:3" ht="27" thickBot="1" x14ac:dyDescent="0.45">
      <c r="A142" s="11">
        <v>12117</v>
      </c>
      <c r="B142" s="7">
        <v>101</v>
      </c>
      <c r="C142" s="7"/>
    </row>
    <row r="143" spans="1:3" ht="27" thickBot="1" x14ac:dyDescent="0.45">
      <c r="A143" s="11">
        <v>12118</v>
      </c>
      <c r="B143" s="7">
        <v>55</v>
      </c>
      <c r="C143" s="7"/>
    </row>
    <row r="144" spans="1:3" ht="27" thickBot="1" x14ac:dyDescent="0.45">
      <c r="A144" s="11">
        <v>12119</v>
      </c>
      <c r="B144" s="7">
        <v>105</v>
      </c>
      <c r="C144" s="7"/>
    </row>
    <row r="145" spans="1:3" ht="27" thickBot="1" x14ac:dyDescent="0.45">
      <c r="A145" s="11">
        <v>12120</v>
      </c>
      <c r="B145" s="7">
        <v>46</v>
      </c>
      <c r="C145" s="7"/>
    </row>
    <row r="146" spans="1:3" ht="27" thickBot="1" x14ac:dyDescent="0.45">
      <c r="A146" s="11">
        <v>12121</v>
      </c>
      <c r="B146" s="7">
        <v>66</v>
      </c>
      <c r="C146" s="7"/>
    </row>
    <row r="147" spans="1:3" ht="27" thickBot="1" x14ac:dyDescent="0.45">
      <c r="A147" s="11">
        <v>12122</v>
      </c>
      <c r="B147" s="7">
        <v>72</v>
      </c>
      <c r="C147" s="7"/>
    </row>
    <row r="148" spans="1:3" ht="27" thickBot="1" x14ac:dyDescent="0.45">
      <c r="A148" s="11">
        <v>12123</v>
      </c>
      <c r="B148" s="7">
        <v>64</v>
      </c>
      <c r="C148" s="7"/>
    </row>
    <row r="149" spans="1:3" ht="27" thickBot="1" x14ac:dyDescent="0.45">
      <c r="A149" s="11">
        <v>12124</v>
      </c>
      <c r="B149" s="7">
        <v>87</v>
      </c>
      <c r="C149" s="7"/>
    </row>
    <row r="150" spans="1:3" ht="27" thickBot="1" x14ac:dyDescent="0.45">
      <c r="A150" s="11">
        <v>12125</v>
      </c>
      <c r="B150" s="7">
        <v>47</v>
      </c>
      <c r="C150" s="7"/>
    </row>
    <row r="151" spans="1:3" ht="27" thickBot="1" x14ac:dyDescent="0.45">
      <c r="A151" s="11">
        <v>12126</v>
      </c>
      <c r="B151" s="7">
        <v>72</v>
      </c>
      <c r="C151" s="7"/>
    </row>
    <row r="152" spans="1:3" ht="27" thickBot="1" x14ac:dyDescent="0.45">
      <c r="A152" s="11">
        <v>12127</v>
      </c>
      <c r="B152" s="7">
        <v>48</v>
      </c>
      <c r="C152" s="7"/>
    </row>
    <row r="153" spans="1:3" ht="27" thickBot="1" x14ac:dyDescent="0.45">
      <c r="A153" s="11">
        <v>12128</v>
      </c>
      <c r="B153" s="7">
        <v>114</v>
      </c>
      <c r="C153" s="7"/>
    </row>
    <row r="154" spans="1:3" ht="27" thickBot="1" x14ac:dyDescent="0.45">
      <c r="A154" s="11">
        <v>12129</v>
      </c>
      <c r="B154" s="7">
        <v>65</v>
      </c>
      <c r="C154" s="7"/>
    </row>
    <row r="155" spans="1:3" ht="27" thickBot="1" x14ac:dyDescent="0.45">
      <c r="A155" s="11">
        <v>12130</v>
      </c>
      <c r="B155" s="7">
        <v>52</v>
      </c>
      <c r="C155" s="7"/>
    </row>
    <row r="156" spans="1:3" ht="27" thickBot="1" x14ac:dyDescent="0.45">
      <c r="A156" s="11">
        <v>12131</v>
      </c>
      <c r="B156" s="7">
        <v>121</v>
      </c>
      <c r="C156" s="7"/>
    </row>
    <row r="157" spans="1:3" ht="27" thickBot="1" x14ac:dyDescent="0.45">
      <c r="A157" s="11">
        <v>12132</v>
      </c>
      <c r="B157" s="7">
        <v>85</v>
      </c>
      <c r="C157" s="7"/>
    </row>
    <row r="158" spans="1:3" ht="27" thickBot="1" x14ac:dyDescent="0.45">
      <c r="A158" s="11">
        <v>12133</v>
      </c>
      <c r="B158" s="7">
        <v>108</v>
      </c>
      <c r="C158" s="7"/>
    </row>
    <row r="159" spans="1:3" ht="27" thickBot="1" x14ac:dyDescent="0.45">
      <c r="A159" s="11">
        <v>12134</v>
      </c>
      <c r="B159" s="7">
        <v>122</v>
      </c>
      <c r="C159" s="7"/>
    </row>
    <row r="160" spans="1:3" ht="27" thickBot="1" x14ac:dyDescent="0.45">
      <c r="A160" s="11">
        <v>12135</v>
      </c>
      <c r="B160" s="7">
        <v>41</v>
      </c>
      <c r="C160" s="7"/>
    </row>
    <row r="161" spans="1:3" ht="27" thickBot="1" x14ac:dyDescent="0.45">
      <c r="A161" s="11">
        <v>12136</v>
      </c>
      <c r="B161" s="7">
        <v>83</v>
      </c>
      <c r="C161" s="7"/>
    </row>
    <row r="162" spans="1:3" ht="27" thickBot="1" x14ac:dyDescent="0.45">
      <c r="A162" s="11">
        <v>12137</v>
      </c>
      <c r="B162" s="7">
        <v>65</v>
      </c>
      <c r="C162" s="7"/>
    </row>
    <row r="163" spans="1:3" ht="27" thickBot="1" x14ac:dyDescent="0.45">
      <c r="A163" s="11">
        <v>12138</v>
      </c>
      <c r="B163" s="7">
        <v>91</v>
      </c>
      <c r="C163" s="7"/>
    </row>
    <row r="164" spans="1:3" ht="27" thickBot="1" x14ac:dyDescent="0.45">
      <c r="A164" s="11">
        <v>12139</v>
      </c>
      <c r="B164" s="7">
        <v>56</v>
      </c>
      <c r="C164" s="7"/>
    </row>
    <row r="165" spans="1:3" ht="27" thickBot="1" x14ac:dyDescent="0.45">
      <c r="A165" s="11">
        <v>12140</v>
      </c>
      <c r="B165" s="7">
        <v>124</v>
      </c>
      <c r="C165" s="7"/>
    </row>
    <row r="166" spans="1:3" ht="27" thickBot="1" x14ac:dyDescent="0.45">
      <c r="A166" s="11">
        <v>12141</v>
      </c>
      <c r="B166" s="7">
        <v>39</v>
      </c>
      <c r="C166" s="7"/>
    </row>
    <row r="167" spans="1:3" ht="27" thickBot="1" x14ac:dyDescent="0.45">
      <c r="A167" s="11">
        <v>12142</v>
      </c>
      <c r="B167" s="7">
        <v>43</v>
      </c>
      <c r="C167" s="7"/>
    </row>
    <row r="168" spans="1:3" ht="27" thickBot="1" x14ac:dyDescent="0.45">
      <c r="A168" s="11">
        <v>12143</v>
      </c>
      <c r="B168" s="7">
        <v>79</v>
      </c>
      <c r="C168" s="7"/>
    </row>
    <row r="169" spans="1:3" ht="27" thickBot="1" x14ac:dyDescent="0.45">
      <c r="A169" s="11">
        <v>12144</v>
      </c>
      <c r="B169" s="7">
        <v>65</v>
      </c>
      <c r="C169" s="7"/>
    </row>
    <row r="170" spans="1:3" ht="27" thickBot="1" x14ac:dyDescent="0.45">
      <c r="A170" s="11">
        <v>12145</v>
      </c>
      <c r="B170" s="7">
        <v>109</v>
      </c>
      <c r="C170" s="7"/>
    </row>
    <row r="171" spans="1:3" ht="27" thickBot="1" x14ac:dyDescent="0.45">
      <c r="A171" s="11">
        <v>12146</v>
      </c>
      <c r="B171" s="7">
        <v>79</v>
      </c>
      <c r="C171" s="7"/>
    </row>
    <row r="172" spans="1:3" ht="27" thickBot="1" x14ac:dyDescent="0.45">
      <c r="A172" s="11">
        <v>12147</v>
      </c>
      <c r="B172" s="7">
        <v>77</v>
      </c>
      <c r="C172" s="7"/>
    </row>
    <row r="173" spans="1:3" ht="27" thickBot="1" x14ac:dyDescent="0.45">
      <c r="A173" s="11">
        <v>12148</v>
      </c>
      <c r="B173" s="7">
        <v>53</v>
      </c>
      <c r="C173" s="7"/>
    </row>
    <row r="174" spans="1:3" ht="27" thickBot="1" x14ac:dyDescent="0.45">
      <c r="A174" s="11">
        <v>12149</v>
      </c>
      <c r="B174" s="7">
        <v>117</v>
      </c>
      <c r="C174" s="7"/>
    </row>
    <row r="175" spans="1:3" ht="27" thickBot="1" x14ac:dyDescent="0.45">
      <c r="A175" s="11">
        <v>12150</v>
      </c>
      <c r="B175" s="7">
        <v>100</v>
      </c>
      <c r="C175" s="7"/>
    </row>
    <row r="176" spans="1:3" ht="27" thickBot="1" x14ac:dyDescent="0.45">
      <c r="A176" s="11">
        <v>12151</v>
      </c>
      <c r="B176" s="7">
        <v>79</v>
      </c>
      <c r="C176" s="7"/>
    </row>
    <row r="177" spans="1:3" ht="27" thickBot="1" x14ac:dyDescent="0.45">
      <c r="A177" s="11">
        <v>12152</v>
      </c>
      <c r="B177" s="7">
        <v>84</v>
      </c>
      <c r="C177" s="7"/>
    </row>
    <row r="178" spans="1:3" ht="27" thickBot="1" x14ac:dyDescent="0.45">
      <c r="A178" s="11">
        <v>12153</v>
      </c>
      <c r="B178" s="7">
        <v>42</v>
      </c>
      <c r="C178" s="7"/>
    </row>
    <row r="179" spans="1:3" ht="27" thickBot="1" x14ac:dyDescent="0.45">
      <c r="A179" s="11">
        <v>12154</v>
      </c>
      <c r="B179" s="7">
        <v>96</v>
      </c>
      <c r="C179" s="7"/>
    </row>
    <row r="180" spans="1:3" ht="27" thickBot="1" x14ac:dyDescent="0.45">
      <c r="A180" s="11">
        <v>12155</v>
      </c>
      <c r="B180" s="7">
        <v>102</v>
      </c>
      <c r="C180" s="7"/>
    </row>
    <row r="181" spans="1:3" ht="27" thickBot="1" x14ac:dyDescent="0.45">
      <c r="A181" s="11">
        <v>12156</v>
      </c>
      <c r="B181" s="7">
        <v>71</v>
      </c>
      <c r="C181" s="7"/>
    </row>
    <row r="182" spans="1:3" ht="27" thickBot="1" x14ac:dyDescent="0.45">
      <c r="A182" s="11">
        <v>12157</v>
      </c>
      <c r="B182" s="7">
        <v>86</v>
      </c>
      <c r="C182" s="7"/>
    </row>
    <row r="183" spans="1:3" ht="27" thickBot="1" x14ac:dyDescent="0.45">
      <c r="A183" s="11">
        <v>12158</v>
      </c>
      <c r="B183" s="7">
        <v>108</v>
      </c>
      <c r="C183" s="7"/>
    </row>
    <row r="184" spans="1:3" ht="27" thickBot="1" x14ac:dyDescent="0.45">
      <c r="A184" s="11">
        <v>12159</v>
      </c>
      <c r="B184" s="7">
        <v>107</v>
      </c>
      <c r="C184" s="7"/>
    </row>
    <row r="185" spans="1:3" ht="27" thickBot="1" x14ac:dyDescent="0.45">
      <c r="A185" s="11">
        <v>12160</v>
      </c>
      <c r="B185" s="7">
        <v>88</v>
      </c>
      <c r="C185" s="7"/>
    </row>
    <row r="186" spans="1:3" ht="27" thickBot="1" x14ac:dyDescent="0.45">
      <c r="A186" s="11">
        <v>12161</v>
      </c>
      <c r="B186" s="7">
        <v>74</v>
      </c>
      <c r="C186" s="7"/>
    </row>
    <row r="187" spans="1:3" ht="27" thickBot="1" x14ac:dyDescent="0.45">
      <c r="A187" s="11">
        <v>12162</v>
      </c>
      <c r="B187" s="7">
        <v>82</v>
      </c>
      <c r="C187" s="7"/>
    </row>
    <row r="188" spans="1:3" ht="27" thickBot="1" x14ac:dyDescent="0.45">
      <c r="A188" s="11">
        <v>12163</v>
      </c>
      <c r="B188" s="7">
        <v>59</v>
      </c>
      <c r="C188" s="7"/>
    </row>
    <row r="189" spans="1:3" ht="27" thickBot="1" x14ac:dyDescent="0.45">
      <c r="A189" s="11">
        <v>12164</v>
      </c>
      <c r="B189" s="7">
        <v>65</v>
      </c>
      <c r="C189" s="7"/>
    </row>
    <row r="190" spans="1:3" ht="27" thickBot="1" x14ac:dyDescent="0.45">
      <c r="A190" s="11">
        <v>12165</v>
      </c>
      <c r="B190" s="7">
        <v>111</v>
      </c>
      <c r="C190" s="7"/>
    </row>
    <row r="191" spans="1:3" ht="27" thickBot="1" x14ac:dyDescent="0.45">
      <c r="A191" s="11">
        <v>12166</v>
      </c>
      <c r="B191" s="7">
        <v>100</v>
      </c>
      <c r="C191" s="7"/>
    </row>
    <row r="192" spans="1:3" ht="27" thickBot="1" x14ac:dyDescent="0.45">
      <c r="A192" s="11">
        <v>12167</v>
      </c>
      <c r="B192" s="7">
        <v>83</v>
      </c>
      <c r="C192" s="7"/>
    </row>
    <row r="193" spans="1:3" ht="27" thickBot="1" x14ac:dyDescent="0.45">
      <c r="A193" s="11">
        <v>12168</v>
      </c>
      <c r="B193" s="7">
        <v>117</v>
      </c>
      <c r="C193" s="7"/>
    </row>
    <row r="194" spans="1:3" ht="27" thickBot="1" x14ac:dyDescent="0.45">
      <c r="A194" s="11">
        <v>12169</v>
      </c>
      <c r="B194" s="7">
        <v>119</v>
      </c>
      <c r="C194" s="7"/>
    </row>
    <row r="195" spans="1:3" ht="27" thickBot="1" x14ac:dyDescent="0.45">
      <c r="A195" s="11">
        <v>12170</v>
      </c>
      <c r="B195" s="7">
        <v>72</v>
      </c>
      <c r="C195" s="7"/>
    </row>
    <row r="196" spans="1:3" ht="27" thickBot="1" x14ac:dyDescent="0.45">
      <c r="A196" s="11">
        <v>12171</v>
      </c>
      <c r="B196" s="7">
        <v>59</v>
      </c>
      <c r="C196" s="7"/>
    </row>
    <row r="197" spans="1:3" ht="27" thickBot="1" x14ac:dyDescent="0.45">
      <c r="A197" s="11">
        <v>12172</v>
      </c>
      <c r="B197" s="7">
        <v>74</v>
      </c>
      <c r="C197" s="7"/>
    </row>
    <row r="198" spans="1:3" ht="27" thickBot="1" x14ac:dyDescent="0.45">
      <c r="A198" s="11">
        <v>12173</v>
      </c>
      <c r="B198" s="7">
        <v>67</v>
      </c>
      <c r="C198" s="7"/>
    </row>
    <row r="199" spans="1:3" ht="27" thickBot="1" x14ac:dyDescent="0.45">
      <c r="A199" s="11">
        <v>12174</v>
      </c>
      <c r="B199" s="7">
        <v>50</v>
      </c>
      <c r="C199" s="7"/>
    </row>
    <row r="200" spans="1:3" ht="27" thickBot="1" x14ac:dyDescent="0.45">
      <c r="A200" s="11">
        <v>12175</v>
      </c>
      <c r="B200" s="7">
        <v>112</v>
      </c>
      <c r="C200" s="7"/>
    </row>
    <row r="201" spans="1:3" ht="27" thickBot="1" x14ac:dyDescent="0.45">
      <c r="A201" s="11">
        <v>12176</v>
      </c>
      <c r="B201" s="7">
        <v>75</v>
      </c>
      <c r="C201" s="7"/>
    </row>
    <row r="202" spans="1:3" ht="27" thickBot="1" x14ac:dyDescent="0.45">
      <c r="A202" s="11">
        <v>12177</v>
      </c>
      <c r="B202" s="7">
        <v>93</v>
      </c>
      <c r="C202" s="7"/>
    </row>
    <row r="203" spans="1:3" ht="27" thickBot="1" x14ac:dyDescent="0.45">
      <c r="A203" s="11">
        <v>12178</v>
      </c>
      <c r="B203" s="7">
        <v>81</v>
      </c>
      <c r="C203" s="7"/>
    </row>
    <row r="204" spans="1:3" ht="27" thickBot="1" x14ac:dyDescent="0.45">
      <c r="A204" s="11">
        <v>12179</v>
      </c>
      <c r="B204" s="7">
        <v>115</v>
      </c>
      <c r="C204" s="7"/>
    </row>
    <row r="205" spans="1:3" ht="27" thickBot="1" x14ac:dyDescent="0.45">
      <c r="A205" s="11">
        <v>12180</v>
      </c>
      <c r="B205" s="7">
        <v>103</v>
      </c>
      <c r="C205" s="7"/>
    </row>
    <row r="206" spans="1:3" ht="27" thickBot="1" x14ac:dyDescent="0.45">
      <c r="A206" s="11">
        <v>12181</v>
      </c>
      <c r="B206" s="7">
        <v>46</v>
      </c>
      <c r="C206" s="7"/>
    </row>
    <row r="207" spans="1:3" ht="27" thickBot="1" x14ac:dyDescent="0.45">
      <c r="A207" s="11">
        <v>12182</v>
      </c>
      <c r="B207" s="7">
        <v>54</v>
      </c>
      <c r="C207" s="7"/>
    </row>
    <row r="208" spans="1:3" ht="27" thickBot="1" x14ac:dyDescent="0.45">
      <c r="A208" s="11">
        <v>12183</v>
      </c>
      <c r="B208" s="7">
        <v>88</v>
      </c>
      <c r="C208" s="7"/>
    </row>
    <row r="209" spans="1:3" ht="27" thickBot="1" x14ac:dyDescent="0.45">
      <c r="A209" s="11">
        <v>12184</v>
      </c>
      <c r="B209" s="7">
        <v>75</v>
      </c>
      <c r="C209" s="7"/>
    </row>
    <row r="210" spans="1:3" ht="27" thickBot="1" x14ac:dyDescent="0.45">
      <c r="A210" s="11">
        <v>12185</v>
      </c>
      <c r="B210" s="7">
        <v>37</v>
      </c>
      <c r="C210" s="7"/>
    </row>
    <row r="211" spans="1:3" ht="27" thickBot="1" x14ac:dyDescent="0.45">
      <c r="A211" s="11">
        <v>12186</v>
      </c>
      <c r="B211" s="7">
        <v>114</v>
      </c>
      <c r="C211" s="7"/>
    </row>
    <row r="212" spans="1:3" ht="27" thickBot="1" x14ac:dyDescent="0.45">
      <c r="A212" s="11">
        <v>12187</v>
      </c>
      <c r="B212" s="7">
        <v>64</v>
      </c>
      <c r="C212" s="7"/>
    </row>
    <row r="213" spans="1:3" ht="27" thickBot="1" x14ac:dyDescent="0.45">
      <c r="A213" s="11">
        <v>12188</v>
      </c>
      <c r="B213" s="7">
        <v>55</v>
      </c>
      <c r="C213" s="7"/>
    </row>
    <row r="214" spans="1:3" ht="27" thickBot="1" x14ac:dyDescent="0.45">
      <c r="A214" s="11">
        <v>12189</v>
      </c>
      <c r="B214" s="7">
        <v>114</v>
      </c>
      <c r="C214" s="7"/>
    </row>
    <row r="215" spans="1:3" ht="27" thickBot="1" x14ac:dyDescent="0.45">
      <c r="A215" s="11">
        <v>12190</v>
      </c>
      <c r="B215" s="7">
        <v>43</v>
      </c>
      <c r="C215" s="7"/>
    </row>
    <row r="216" spans="1:3" ht="27" thickBot="1" x14ac:dyDescent="0.45">
      <c r="A216" s="11">
        <v>12191</v>
      </c>
      <c r="B216" s="7">
        <v>46</v>
      </c>
      <c r="C216" s="7"/>
    </row>
    <row r="217" spans="1:3" ht="27" thickBot="1" x14ac:dyDescent="0.45">
      <c r="A217" s="11">
        <v>12192</v>
      </c>
      <c r="B217" s="7">
        <v>49</v>
      </c>
      <c r="C217" s="7"/>
    </row>
    <row r="218" spans="1:3" ht="27" thickBot="1" x14ac:dyDescent="0.45">
      <c r="A218" s="11">
        <v>12193</v>
      </c>
      <c r="B218" s="7">
        <v>43</v>
      </c>
      <c r="C218" s="7"/>
    </row>
    <row r="219" spans="1:3" ht="27" thickBot="1" x14ac:dyDescent="0.45">
      <c r="A219" s="11">
        <v>12194</v>
      </c>
      <c r="B219" s="7">
        <v>72</v>
      </c>
      <c r="C219" s="7"/>
    </row>
    <row r="220" spans="1:3" ht="27" thickBot="1" x14ac:dyDescent="0.45">
      <c r="A220" s="11">
        <v>12195</v>
      </c>
      <c r="B220" s="7">
        <v>96</v>
      </c>
      <c r="C220" s="7"/>
    </row>
    <row r="221" spans="1:3" ht="27" thickBot="1" x14ac:dyDescent="0.45">
      <c r="A221" s="11">
        <v>12196</v>
      </c>
      <c r="B221" s="7">
        <v>91</v>
      </c>
      <c r="C221" s="7"/>
    </row>
    <row r="222" spans="1:3" ht="27" thickBot="1" x14ac:dyDescent="0.45">
      <c r="A222" s="11">
        <v>12197</v>
      </c>
      <c r="B222" s="7">
        <v>117</v>
      </c>
      <c r="C222" s="7"/>
    </row>
    <row r="223" spans="1:3" ht="27" thickBot="1" x14ac:dyDescent="0.45">
      <c r="A223" s="11">
        <v>12198</v>
      </c>
      <c r="B223" s="7">
        <v>34</v>
      </c>
      <c r="C223" s="7"/>
    </row>
    <row r="224" spans="1:3" ht="27" thickBot="1" x14ac:dyDescent="0.45">
      <c r="A224" s="11">
        <v>12199</v>
      </c>
      <c r="B224" s="7">
        <v>65</v>
      </c>
      <c r="C224" s="7"/>
    </row>
    <row r="225" spans="1:3" ht="27" thickBot="1" x14ac:dyDescent="0.45">
      <c r="A225" s="11">
        <v>12200</v>
      </c>
      <c r="B225" s="7">
        <v>52</v>
      </c>
      <c r="C225" s="7"/>
    </row>
    <row r="226" spans="1:3" ht="27" thickBot="1" x14ac:dyDescent="0.45">
      <c r="A226" s="11">
        <v>12201</v>
      </c>
      <c r="B226" s="7">
        <v>98</v>
      </c>
      <c r="C226" s="7"/>
    </row>
    <row r="227" spans="1:3" ht="27" thickBot="1" x14ac:dyDescent="0.45">
      <c r="A227" s="11">
        <v>12202</v>
      </c>
      <c r="B227" s="7">
        <v>96</v>
      </c>
      <c r="C227" s="7"/>
    </row>
    <row r="228" spans="1:3" ht="27" thickBot="1" x14ac:dyDescent="0.45">
      <c r="A228" s="11">
        <v>12203</v>
      </c>
      <c r="B228" s="7">
        <v>45</v>
      </c>
      <c r="C228" s="7"/>
    </row>
    <row r="229" spans="1:3" ht="27" thickBot="1" x14ac:dyDescent="0.45">
      <c r="A229" s="11">
        <v>12204</v>
      </c>
      <c r="B229" s="7">
        <v>93</v>
      </c>
      <c r="C229" s="7"/>
    </row>
    <row r="230" spans="1:3" ht="27" thickBot="1" x14ac:dyDescent="0.45">
      <c r="A230" s="11">
        <v>12205</v>
      </c>
      <c r="B230" s="7">
        <v>60</v>
      </c>
      <c r="C230" s="7"/>
    </row>
    <row r="231" spans="1:3" ht="27" thickBot="1" x14ac:dyDescent="0.45">
      <c r="A231" s="11">
        <v>12206</v>
      </c>
      <c r="B231" s="7">
        <v>117</v>
      </c>
      <c r="C231" s="7"/>
    </row>
    <row r="232" spans="1:3" ht="27" thickBot="1" x14ac:dyDescent="0.45">
      <c r="A232" s="11">
        <v>12207</v>
      </c>
      <c r="B232" s="7">
        <v>124</v>
      </c>
      <c r="C232" s="7"/>
    </row>
    <row r="233" spans="1:3" ht="27" thickBot="1" x14ac:dyDescent="0.45">
      <c r="A233" s="11">
        <v>12208</v>
      </c>
      <c r="B233" s="7">
        <v>119</v>
      </c>
      <c r="C233" s="7"/>
    </row>
    <row r="234" spans="1:3" ht="27" thickBot="1" x14ac:dyDescent="0.45">
      <c r="A234" s="11">
        <v>12209</v>
      </c>
      <c r="B234" s="7">
        <v>40</v>
      </c>
      <c r="C234" s="7"/>
    </row>
    <row r="235" spans="1:3" ht="27" thickBot="1" x14ac:dyDescent="0.45">
      <c r="A235" s="11">
        <v>12210</v>
      </c>
      <c r="B235" s="7">
        <v>68</v>
      </c>
      <c r="C235" s="7"/>
    </row>
    <row r="236" spans="1:3" ht="27" thickBot="1" x14ac:dyDescent="0.45">
      <c r="A236" s="11">
        <v>12211</v>
      </c>
      <c r="B236" s="7">
        <v>60</v>
      </c>
      <c r="C236" s="7"/>
    </row>
    <row r="237" spans="1:3" ht="27" thickBot="1" x14ac:dyDescent="0.45">
      <c r="A237" s="11">
        <v>12212</v>
      </c>
      <c r="B237" s="7">
        <v>104</v>
      </c>
      <c r="C237" s="7"/>
    </row>
    <row r="238" spans="1:3" ht="27" thickBot="1" x14ac:dyDescent="0.45">
      <c r="A238" s="11">
        <v>12213</v>
      </c>
      <c r="B238" s="7">
        <v>82</v>
      </c>
      <c r="C238" s="7"/>
    </row>
    <row r="239" spans="1:3" ht="27" thickBot="1" x14ac:dyDescent="0.45">
      <c r="A239" s="11">
        <v>12214</v>
      </c>
      <c r="B239" s="7">
        <v>101</v>
      </c>
      <c r="C239" s="7"/>
    </row>
    <row r="240" spans="1:3" ht="27" thickBot="1" x14ac:dyDescent="0.45">
      <c r="A240" s="11">
        <v>12215</v>
      </c>
      <c r="B240" s="7">
        <v>80</v>
      </c>
      <c r="C240" s="7"/>
    </row>
    <row r="241" spans="1:3" ht="27" thickBot="1" x14ac:dyDescent="0.45">
      <c r="A241" s="11">
        <v>12216</v>
      </c>
      <c r="B241" s="7">
        <v>85</v>
      </c>
      <c r="C241" s="7"/>
    </row>
    <row r="242" spans="1:3" ht="27" thickBot="1" x14ac:dyDescent="0.45">
      <c r="A242" s="11">
        <v>12217</v>
      </c>
      <c r="B242" s="7">
        <v>101</v>
      </c>
      <c r="C242" s="7"/>
    </row>
    <row r="243" spans="1:3" ht="27" thickBot="1" x14ac:dyDescent="0.45">
      <c r="A243" s="11">
        <v>12218</v>
      </c>
      <c r="B243" s="7">
        <v>87</v>
      </c>
      <c r="C243" s="7"/>
    </row>
    <row r="244" spans="1:3" ht="27" thickBot="1" x14ac:dyDescent="0.45">
      <c r="A244" s="11">
        <v>12219</v>
      </c>
      <c r="B244" s="7">
        <v>37</v>
      </c>
      <c r="C244" s="7"/>
    </row>
    <row r="245" spans="1:3" ht="27" thickBot="1" x14ac:dyDescent="0.45">
      <c r="A245" s="11">
        <v>12220</v>
      </c>
      <c r="B245" s="7">
        <v>92</v>
      </c>
      <c r="C245" s="7"/>
    </row>
    <row r="246" spans="1:3" ht="27" thickBot="1" x14ac:dyDescent="0.45">
      <c r="A246" s="11">
        <v>12221</v>
      </c>
      <c r="B246" s="7">
        <v>110</v>
      </c>
      <c r="C246" s="7"/>
    </row>
    <row r="247" spans="1:3" ht="27" thickBot="1" x14ac:dyDescent="0.45">
      <c r="A247" s="11">
        <v>12222</v>
      </c>
      <c r="B247" s="7">
        <v>78</v>
      </c>
      <c r="C247" s="7"/>
    </row>
    <row r="248" spans="1:3" ht="27" thickBot="1" x14ac:dyDescent="0.45">
      <c r="A248" s="11">
        <v>12223</v>
      </c>
      <c r="B248" s="7">
        <v>117</v>
      </c>
      <c r="C248" s="7"/>
    </row>
    <row r="249" spans="1:3" ht="27" thickBot="1" x14ac:dyDescent="0.45">
      <c r="A249" s="11">
        <v>12224</v>
      </c>
      <c r="B249" s="7">
        <v>109</v>
      </c>
      <c r="C249" s="7"/>
    </row>
    <row r="250" spans="1:3" ht="27" thickBot="1" x14ac:dyDescent="0.45">
      <c r="A250" s="11">
        <v>12225</v>
      </c>
      <c r="B250" s="7">
        <v>69</v>
      </c>
      <c r="C250" s="7"/>
    </row>
    <row r="251" spans="1:3" ht="27" thickBot="1" x14ac:dyDescent="0.45">
      <c r="A251" s="11">
        <v>12226</v>
      </c>
      <c r="B251" s="7">
        <v>55</v>
      </c>
      <c r="C251" s="7"/>
    </row>
    <row r="252" spans="1:3" ht="27" thickBot="1" x14ac:dyDescent="0.45">
      <c r="A252" s="11">
        <v>12227</v>
      </c>
      <c r="B252" s="7">
        <v>124</v>
      </c>
      <c r="C252" s="7"/>
    </row>
    <row r="253" spans="1:3" ht="27" thickBot="1" x14ac:dyDescent="0.45">
      <c r="A253" s="11">
        <v>12228</v>
      </c>
      <c r="B253" s="7">
        <v>97</v>
      </c>
      <c r="C253" s="7"/>
    </row>
    <row r="254" spans="1:3" ht="27" thickBot="1" x14ac:dyDescent="0.45">
      <c r="A254" s="11">
        <v>12229</v>
      </c>
      <c r="B254" s="7">
        <v>45</v>
      </c>
      <c r="C254" s="7"/>
    </row>
    <row r="255" spans="1:3" ht="27" thickBot="1" x14ac:dyDescent="0.45">
      <c r="A255" s="11">
        <v>12230</v>
      </c>
      <c r="B255" s="7">
        <v>80</v>
      </c>
      <c r="C255" s="7"/>
    </row>
    <row r="256" spans="1:3" ht="27" thickBot="1" x14ac:dyDescent="0.45">
      <c r="A256" s="11">
        <v>12231</v>
      </c>
      <c r="B256" s="7">
        <v>69</v>
      </c>
      <c r="C256" s="7"/>
    </row>
    <row r="257" spans="1:3" ht="27" thickBot="1" x14ac:dyDescent="0.45">
      <c r="A257" s="11">
        <v>12232</v>
      </c>
      <c r="B257" s="7">
        <v>88</v>
      </c>
      <c r="C257" s="7"/>
    </row>
    <row r="258" spans="1:3" ht="27" thickBot="1" x14ac:dyDescent="0.45">
      <c r="A258" s="11">
        <v>12233</v>
      </c>
      <c r="B258" s="7">
        <v>39</v>
      </c>
      <c r="C258" s="7"/>
    </row>
    <row r="259" spans="1:3" ht="27" thickBot="1" x14ac:dyDescent="0.45">
      <c r="A259" s="11">
        <v>12234</v>
      </c>
      <c r="B259" s="7">
        <v>48</v>
      </c>
      <c r="C259" s="7"/>
    </row>
    <row r="260" spans="1:3" ht="27" thickBot="1" x14ac:dyDescent="0.45">
      <c r="A260" s="11">
        <v>12235</v>
      </c>
      <c r="B260" s="7">
        <v>118</v>
      </c>
      <c r="C260" s="7"/>
    </row>
    <row r="261" spans="1:3" ht="27" thickBot="1" x14ac:dyDescent="0.45">
      <c r="A261" s="11">
        <v>12236</v>
      </c>
      <c r="B261" s="7">
        <v>49</v>
      </c>
      <c r="C261" s="7"/>
    </row>
    <row r="262" spans="1:3" ht="27" thickBot="1" x14ac:dyDescent="0.45">
      <c r="A262" s="11">
        <v>12237</v>
      </c>
      <c r="B262" s="7">
        <v>96</v>
      </c>
      <c r="C262" s="7"/>
    </row>
    <row r="263" spans="1:3" ht="27" thickBot="1" x14ac:dyDescent="0.45">
      <c r="A263" s="11">
        <v>12238</v>
      </c>
      <c r="B263" s="7">
        <v>62</v>
      </c>
      <c r="C263" s="7"/>
    </row>
    <row r="264" spans="1:3" ht="27" thickBot="1" x14ac:dyDescent="0.45">
      <c r="A264" s="11">
        <v>12239</v>
      </c>
      <c r="B264" s="7">
        <v>73</v>
      </c>
      <c r="C264" s="7"/>
    </row>
    <row r="265" spans="1:3" ht="27" thickBot="1" x14ac:dyDescent="0.45">
      <c r="A265" s="11">
        <v>12240</v>
      </c>
      <c r="B265" s="7">
        <v>58</v>
      </c>
      <c r="C265" s="7"/>
    </row>
    <row r="266" spans="1:3" ht="27" thickBot="1" x14ac:dyDescent="0.45">
      <c r="A266" s="11">
        <v>12241</v>
      </c>
      <c r="B266" s="7">
        <v>91</v>
      </c>
      <c r="C266" s="7"/>
    </row>
    <row r="267" spans="1:3" ht="27" thickBot="1" x14ac:dyDescent="0.45">
      <c r="A267" s="11">
        <v>12242</v>
      </c>
      <c r="B267" s="7">
        <v>73</v>
      </c>
      <c r="C267" s="7"/>
    </row>
    <row r="268" spans="1:3" ht="27" thickBot="1" x14ac:dyDescent="0.45">
      <c r="A268" s="11">
        <v>12243</v>
      </c>
      <c r="B268" s="7">
        <v>79</v>
      </c>
      <c r="C268" s="7"/>
    </row>
    <row r="269" spans="1:3" ht="27" thickBot="1" x14ac:dyDescent="0.45">
      <c r="A269" s="11">
        <v>12244</v>
      </c>
      <c r="B269" s="7">
        <v>118</v>
      </c>
      <c r="C269" s="7"/>
    </row>
    <row r="270" spans="1:3" ht="27" thickBot="1" x14ac:dyDescent="0.45">
      <c r="A270" s="11">
        <v>12245</v>
      </c>
      <c r="B270" s="7">
        <v>72</v>
      </c>
      <c r="C270" s="7"/>
    </row>
    <row r="271" spans="1:3" ht="27" thickBot="1" x14ac:dyDescent="0.45">
      <c r="A271" s="11">
        <v>12246</v>
      </c>
      <c r="B271" s="7">
        <v>68</v>
      </c>
      <c r="C271" s="7"/>
    </row>
    <row r="272" spans="1:3" ht="27" thickBot="1" x14ac:dyDescent="0.45">
      <c r="A272" s="11">
        <v>12247</v>
      </c>
      <c r="B272" s="7">
        <v>81</v>
      </c>
      <c r="C272" s="7"/>
    </row>
    <row r="273" spans="1:3" ht="27" thickBot="1" x14ac:dyDescent="0.45">
      <c r="A273" s="11">
        <v>12248</v>
      </c>
      <c r="B273" s="7">
        <v>92</v>
      </c>
      <c r="C273" s="7"/>
    </row>
    <row r="274" spans="1:3" ht="27" thickBot="1" x14ac:dyDescent="0.45">
      <c r="A274" s="11">
        <v>12249</v>
      </c>
      <c r="B274" s="7">
        <v>114</v>
      </c>
      <c r="C274" s="7"/>
    </row>
    <row r="275" spans="1:3" ht="27" thickBot="1" x14ac:dyDescent="0.45">
      <c r="A275" s="11">
        <v>12250</v>
      </c>
      <c r="B275" s="7">
        <v>78</v>
      </c>
      <c r="C275" s="7"/>
    </row>
    <row r="276" spans="1:3" ht="27" thickBot="1" x14ac:dyDescent="0.45">
      <c r="A276" s="11">
        <v>12251</v>
      </c>
      <c r="B276" s="7">
        <v>42</v>
      </c>
      <c r="C276" s="7"/>
    </row>
    <row r="277" spans="1:3" ht="27" thickBot="1" x14ac:dyDescent="0.45">
      <c r="A277" s="11">
        <v>12252</v>
      </c>
      <c r="B277" s="7">
        <v>110</v>
      </c>
      <c r="C277" s="7"/>
    </row>
    <row r="278" spans="1:3" ht="27" thickBot="1" x14ac:dyDescent="0.45">
      <c r="A278" s="11">
        <v>12253</v>
      </c>
      <c r="B278" s="7">
        <v>109</v>
      </c>
      <c r="C278" s="7"/>
    </row>
    <row r="279" spans="1:3" ht="27" thickBot="1" x14ac:dyDescent="0.45">
      <c r="A279" s="11">
        <v>12254</v>
      </c>
      <c r="B279" s="7">
        <v>79</v>
      </c>
      <c r="C279" s="7"/>
    </row>
    <row r="280" spans="1:3" ht="27" thickBot="1" x14ac:dyDescent="0.45">
      <c r="A280" s="11">
        <v>12255</v>
      </c>
      <c r="B280" s="7">
        <v>57</v>
      </c>
      <c r="C280" s="7"/>
    </row>
    <row r="281" spans="1:3" ht="27" thickBot="1" x14ac:dyDescent="0.45">
      <c r="A281" s="11">
        <v>12256</v>
      </c>
      <c r="B281" s="7">
        <v>87</v>
      </c>
      <c r="C281" s="7"/>
    </row>
    <row r="282" spans="1:3" ht="27" thickBot="1" x14ac:dyDescent="0.45">
      <c r="A282" s="11">
        <v>12257</v>
      </c>
      <c r="B282" s="7">
        <v>83</v>
      </c>
      <c r="C282" s="7"/>
    </row>
    <row r="283" spans="1:3" ht="27" thickBot="1" x14ac:dyDescent="0.45">
      <c r="A283" s="11">
        <v>12258</v>
      </c>
      <c r="B283" s="7">
        <v>118</v>
      </c>
      <c r="C283" s="7"/>
    </row>
    <row r="284" spans="1:3" ht="27" thickBot="1" x14ac:dyDescent="0.45">
      <c r="A284" s="11">
        <v>12259</v>
      </c>
      <c r="B284" s="7">
        <v>112</v>
      </c>
      <c r="C284" s="7"/>
    </row>
    <row r="285" spans="1:3" ht="27" thickBot="1" x14ac:dyDescent="0.45">
      <c r="A285" s="11">
        <v>12260</v>
      </c>
      <c r="B285" s="7">
        <v>117</v>
      </c>
      <c r="C285" s="7"/>
    </row>
    <row r="286" spans="1:3" ht="27" thickBot="1" x14ac:dyDescent="0.45">
      <c r="A286" s="11">
        <v>12261</v>
      </c>
      <c r="B286" s="7">
        <v>41</v>
      </c>
      <c r="C286" s="7"/>
    </row>
    <row r="287" spans="1:3" ht="27" thickBot="1" x14ac:dyDescent="0.45">
      <c r="A287" s="11">
        <v>12262</v>
      </c>
      <c r="B287" s="7">
        <v>85</v>
      </c>
      <c r="C287" s="7"/>
    </row>
    <row r="288" spans="1:3" ht="27" thickBot="1" x14ac:dyDescent="0.45">
      <c r="A288" s="11">
        <v>12263</v>
      </c>
      <c r="B288" s="7">
        <v>81</v>
      </c>
      <c r="C288" s="7"/>
    </row>
    <row r="289" spans="1:3" ht="27" thickBot="1" x14ac:dyDescent="0.45">
      <c r="A289" s="11">
        <v>12264</v>
      </c>
      <c r="B289" s="7">
        <v>72</v>
      </c>
      <c r="C289" s="7"/>
    </row>
    <row r="290" spans="1:3" ht="27" thickBot="1" x14ac:dyDescent="0.45">
      <c r="A290" s="11">
        <v>12265</v>
      </c>
      <c r="B290" s="7">
        <v>122</v>
      </c>
      <c r="C290" s="7"/>
    </row>
    <row r="291" spans="1:3" ht="27" thickBot="1" x14ac:dyDescent="0.45">
      <c r="A291" s="11">
        <v>12266</v>
      </c>
      <c r="B291" s="7">
        <v>44</v>
      </c>
      <c r="C291" s="7"/>
    </row>
    <row r="292" spans="1:3" ht="27" thickBot="1" x14ac:dyDescent="0.45">
      <c r="A292" s="11">
        <v>12267</v>
      </c>
      <c r="B292" s="7">
        <v>94</v>
      </c>
      <c r="C292" s="7"/>
    </row>
    <row r="293" spans="1:3" ht="27" thickBot="1" x14ac:dyDescent="0.45">
      <c r="A293" s="11">
        <v>12268</v>
      </c>
      <c r="B293" s="7">
        <v>44</v>
      </c>
      <c r="C293" s="7"/>
    </row>
    <row r="294" spans="1:3" ht="27" thickBot="1" x14ac:dyDescent="0.45">
      <c r="A294" s="11">
        <v>12269</v>
      </c>
      <c r="B294" s="7">
        <v>120</v>
      </c>
      <c r="C294" s="7"/>
    </row>
    <row r="295" spans="1:3" ht="27" thickBot="1" x14ac:dyDescent="0.45">
      <c r="A295" s="11">
        <v>12270</v>
      </c>
      <c r="B295" s="7">
        <v>105</v>
      </c>
      <c r="C295" s="7"/>
    </row>
    <row r="296" spans="1:3" ht="27" thickBot="1" x14ac:dyDescent="0.45">
      <c r="A296" s="11">
        <v>12271</v>
      </c>
      <c r="B296" s="7">
        <v>63</v>
      </c>
      <c r="C296" s="7"/>
    </row>
    <row r="297" spans="1:3" ht="27" thickBot="1" x14ac:dyDescent="0.45">
      <c r="A297" s="11">
        <v>12272</v>
      </c>
      <c r="B297" s="7">
        <v>47</v>
      </c>
      <c r="C297" s="7"/>
    </row>
    <row r="298" spans="1:3" ht="27" thickBot="1" x14ac:dyDescent="0.45">
      <c r="A298" s="11">
        <v>12273</v>
      </c>
      <c r="B298" s="7">
        <v>34</v>
      </c>
      <c r="C298" s="7"/>
    </row>
    <row r="299" spans="1:3" ht="27" thickBot="1" x14ac:dyDescent="0.45">
      <c r="A299" s="11">
        <v>12274</v>
      </c>
      <c r="B299" s="7">
        <v>79</v>
      </c>
      <c r="C299" s="7"/>
    </row>
    <row r="300" spans="1:3" ht="27" thickBot="1" x14ac:dyDescent="0.45">
      <c r="A300" s="11">
        <v>12275</v>
      </c>
      <c r="B300" s="7">
        <v>107</v>
      </c>
      <c r="C300" s="7"/>
    </row>
    <row r="301" spans="1:3" ht="27" thickBot="1" x14ac:dyDescent="0.45">
      <c r="A301" s="11">
        <v>12276</v>
      </c>
      <c r="B301" s="7">
        <v>52</v>
      </c>
      <c r="C301" s="7"/>
    </row>
    <row r="302" spans="1:3" ht="27" thickBot="1" x14ac:dyDescent="0.45">
      <c r="A302" s="11">
        <v>12277</v>
      </c>
      <c r="B302" s="7">
        <v>111</v>
      </c>
      <c r="C302" s="7"/>
    </row>
    <row r="303" spans="1:3" ht="27" thickBot="1" x14ac:dyDescent="0.45">
      <c r="A303" s="11">
        <v>12278</v>
      </c>
      <c r="B303" s="7">
        <v>44</v>
      </c>
      <c r="C303" s="7"/>
    </row>
    <row r="304" spans="1:3" ht="27" thickBot="1" x14ac:dyDescent="0.45">
      <c r="A304" s="11">
        <v>12279</v>
      </c>
      <c r="B304" s="7">
        <v>53</v>
      </c>
      <c r="C304" s="7"/>
    </row>
    <row r="305" spans="1:3" ht="27" thickBot="1" x14ac:dyDescent="0.45">
      <c r="A305" s="11">
        <v>12280</v>
      </c>
      <c r="B305" s="7">
        <v>107</v>
      </c>
      <c r="C305" s="7"/>
    </row>
    <row r="306" spans="1:3" ht="27" thickBot="1" x14ac:dyDescent="0.45">
      <c r="A306" s="11">
        <v>12281</v>
      </c>
      <c r="B306" s="7">
        <v>101</v>
      </c>
      <c r="C306" s="7"/>
    </row>
    <row r="307" spans="1:3" ht="27" thickBot="1" x14ac:dyDescent="0.45">
      <c r="A307" s="11">
        <v>12282</v>
      </c>
      <c r="B307" s="7">
        <v>118</v>
      </c>
      <c r="C307" s="7"/>
    </row>
    <row r="308" spans="1:3" ht="27" thickBot="1" x14ac:dyDescent="0.45">
      <c r="A308" s="11">
        <v>12283</v>
      </c>
      <c r="B308" s="7">
        <v>41</v>
      </c>
      <c r="C308" s="7"/>
    </row>
    <row r="309" spans="1:3" ht="27" thickBot="1" x14ac:dyDescent="0.45">
      <c r="A309" s="11">
        <v>12284</v>
      </c>
      <c r="B309" s="7">
        <v>29</v>
      </c>
      <c r="C309" s="7"/>
    </row>
    <row r="310" spans="1:3" ht="27" thickBot="1" x14ac:dyDescent="0.45">
      <c r="A310" s="11">
        <v>12285</v>
      </c>
      <c r="B310" s="7">
        <v>109</v>
      </c>
      <c r="C310" s="7"/>
    </row>
    <row r="311" spans="1:3" ht="27" thickBot="1" x14ac:dyDescent="0.45">
      <c r="A311" s="11">
        <v>12286</v>
      </c>
      <c r="B311" s="7">
        <v>41</v>
      </c>
      <c r="C311" s="7"/>
    </row>
    <row r="312" spans="1:3" ht="27" thickBot="1" x14ac:dyDescent="0.45">
      <c r="A312" s="11">
        <v>12287</v>
      </c>
      <c r="B312" s="7">
        <v>99</v>
      </c>
      <c r="C312" s="7"/>
    </row>
    <row r="313" spans="1:3" ht="27" thickBot="1" x14ac:dyDescent="0.45">
      <c r="A313" s="11">
        <v>12288</v>
      </c>
      <c r="B313" s="7">
        <v>63</v>
      </c>
      <c r="C313" s="7"/>
    </row>
    <row r="314" spans="1:3" ht="27" thickBot="1" x14ac:dyDescent="0.45">
      <c r="A314" s="11">
        <v>12289</v>
      </c>
      <c r="B314" s="7">
        <v>32</v>
      </c>
      <c r="C314" s="7"/>
    </row>
    <row r="315" spans="1:3" ht="27" thickBot="1" x14ac:dyDescent="0.45">
      <c r="A315" s="11">
        <v>12290</v>
      </c>
      <c r="B315" s="7">
        <v>65</v>
      </c>
      <c r="C315" s="7"/>
    </row>
    <row r="316" spans="1:3" ht="27" thickBot="1" x14ac:dyDescent="0.45">
      <c r="A316" s="11">
        <v>12291</v>
      </c>
      <c r="B316" s="7">
        <v>58</v>
      </c>
      <c r="C316" s="7"/>
    </row>
    <row r="317" spans="1:3" ht="27" thickBot="1" x14ac:dyDescent="0.45">
      <c r="A317" s="11">
        <v>12292</v>
      </c>
      <c r="B317" s="7">
        <v>111</v>
      </c>
      <c r="C317" s="7"/>
    </row>
    <row r="318" spans="1:3" ht="27" thickBot="1" x14ac:dyDescent="0.45">
      <c r="A318" s="11">
        <v>12293</v>
      </c>
      <c r="B318" s="7">
        <v>66</v>
      </c>
      <c r="C318" s="7"/>
    </row>
    <row r="319" spans="1:3" ht="27" thickBot="1" x14ac:dyDescent="0.45">
      <c r="A319" s="11">
        <v>12294</v>
      </c>
      <c r="B319" s="7">
        <v>95</v>
      </c>
      <c r="C319" s="7"/>
    </row>
    <row r="320" spans="1:3" ht="27" thickBot="1" x14ac:dyDescent="0.45">
      <c r="A320" s="11">
        <v>12295</v>
      </c>
      <c r="B320" s="7">
        <v>83</v>
      </c>
      <c r="C320" s="7"/>
    </row>
    <row r="321" spans="1:3" ht="27" thickBot="1" x14ac:dyDescent="0.45">
      <c r="A321" s="11">
        <v>12296</v>
      </c>
      <c r="B321" s="7">
        <v>66</v>
      </c>
      <c r="C321" s="7"/>
    </row>
    <row r="322" spans="1:3" ht="27" thickBot="1" x14ac:dyDescent="0.45">
      <c r="A322" s="11">
        <v>12297</v>
      </c>
      <c r="B322" s="7">
        <v>114</v>
      </c>
      <c r="C322" s="7"/>
    </row>
    <row r="323" spans="1:3" ht="27" thickBot="1" x14ac:dyDescent="0.45">
      <c r="A323" s="11">
        <v>12298</v>
      </c>
      <c r="B323" s="7">
        <v>41</v>
      </c>
      <c r="C323" s="7"/>
    </row>
    <row r="324" spans="1:3" ht="27" thickBot="1" x14ac:dyDescent="0.45">
      <c r="A324" s="11">
        <v>12299</v>
      </c>
      <c r="B324" s="7">
        <v>122</v>
      </c>
      <c r="C324" s="7"/>
    </row>
    <row r="325" spans="1:3" ht="27" thickBot="1" x14ac:dyDescent="0.45">
      <c r="A325" s="11">
        <v>12300</v>
      </c>
      <c r="B325" s="7">
        <v>90</v>
      </c>
      <c r="C325" s="7"/>
    </row>
    <row r="326" spans="1:3" ht="27" thickBot="1" x14ac:dyDescent="0.45">
      <c r="A326" s="11">
        <v>12301</v>
      </c>
      <c r="B326" s="7">
        <v>66</v>
      </c>
      <c r="C326" s="7"/>
    </row>
    <row r="327" spans="1:3" ht="27" thickBot="1" x14ac:dyDescent="0.45">
      <c r="A327" s="11">
        <v>12302</v>
      </c>
      <c r="B327" s="7">
        <v>124</v>
      </c>
      <c r="C327" s="7"/>
    </row>
    <row r="328" spans="1:3" ht="27" thickBot="1" x14ac:dyDescent="0.45">
      <c r="A328" s="11">
        <v>12303</v>
      </c>
      <c r="B328" s="7">
        <v>96</v>
      </c>
      <c r="C328" s="7"/>
    </row>
    <row r="329" spans="1:3" ht="27" thickBot="1" x14ac:dyDescent="0.45">
      <c r="A329" s="11">
        <v>12304</v>
      </c>
      <c r="B329" s="7">
        <v>106</v>
      </c>
      <c r="C329" s="7"/>
    </row>
    <row r="330" spans="1:3" ht="27" thickBot="1" x14ac:dyDescent="0.45">
      <c r="A330" s="11">
        <v>12305</v>
      </c>
      <c r="B330" s="7">
        <v>49</v>
      </c>
      <c r="C330" s="7"/>
    </row>
    <row r="331" spans="1:3" ht="27" thickBot="1" x14ac:dyDescent="0.45">
      <c r="A331" s="11">
        <v>12306</v>
      </c>
      <c r="B331" s="7">
        <v>111</v>
      </c>
      <c r="C331" s="7"/>
    </row>
    <row r="332" spans="1:3" ht="27" thickBot="1" x14ac:dyDescent="0.45">
      <c r="A332" s="11">
        <v>12307</v>
      </c>
      <c r="B332" s="7">
        <v>37</v>
      </c>
      <c r="C332" s="7"/>
    </row>
    <row r="333" spans="1:3" ht="27" thickBot="1" x14ac:dyDescent="0.45">
      <c r="A333" s="11">
        <v>12308</v>
      </c>
      <c r="B333" s="7">
        <v>90</v>
      </c>
      <c r="C333" s="7"/>
    </row>
    <row r="334" spans="1:3" ht="27" thickBot="1" x14ac:dyDescent="0.45">
      <c r="A334" s="11">
        <v>12309</v>
      </c>
      <c r="B334" s="7">
        <v>54</v>
      </c>
      <c r="C334" s="7"/>
    </row>
    <row r="335" spans="1:3" ht="27" thickBot="1" x14ac:dyDescent="0.45">
      <c r="A335" s="11">
        <v>12310</v>
      </c>
      <c r="B335" s="7">
        <v>36</v>
      </c>
      <c r="C335" s="7"/>
    </row>
    <row r="336" spans="1:3" ht="27" thickBot="1" x14ac:dyDescent="0.45">
      <c r="A336" s="11">
        <v>12311</v>
      </c>
      <c r="B336" s="7">
        <v>120</v>
      </c>
      <c r="C336" s="7"/>
    </row>
    <row r="337" spans="1:3" ht="27" thickBot="1" x14ac:dyDescent="0.45">
      <c r="A337" s="11">
        <v>12312</v>
      </c>
      <c r="B337" s="7">
        <v>112</v>
      </c>
      <c r="C337" s="7"/>
    </row>
    <row r="338" spans="1:3" ht="27" thickBot="1" x14ac:dyDescent="0.45">
      <c r="A338" s="11">
        <v>12313</v>
      </c>
      <c r="B338" s="7">
        <v>57</v>
      </c>
      <c r="C338" s="7"/>
    </row>
    <row r="339" spans="1:3" ht="27" thickBot="1" x14ac:dyDescent="0.45">
      <c r="A339" s="11">
        <v>12314</v>
      </c>
      <c r="B339" s="7">
        <v>97</v>
      </c>
      <c r="C339" s="7"/>
    </row>
    <row r="340" spans="1:3" ht="27" thickBot="1" x14ac:dyDescent="0.45">
      <c r="A340" s="11">
        <v>12315</v>
      </c>
      <c r="B340" s="7">
        <v>43</v>
      </c>
      <c r="C340" s="7"/>
    </row>
    <row r="341" spans="1:3" ht="27" thickBot="1" x14ac:dyDescent="0.45">
      <c r="A341" s="11">
        <v>12316</v>
      </c>
      <c r="B341" s="7">
        <v>107</v>
      </c>
      <c r="C341" s="7"/>
    </row>
    <row r="342" spans="1:3" ht="27" thickBot="1" x14ac:dyDescent="0.45">
      <c r="A342" s="11">
        <v>12317</v>
      </c>
      <c r="B342" s="7">
        <v>114</v>
      </c>
      <c r="C342" s="7"/>
    </row>
    <row r="343" spans="1:3" ht="27" thickBot="1" x14ac:dyDescent="0.45">
      <c r="A343" s="11">
        <v>12318</v>
      </c>
      <c r="B343" s="7">
        <v>102</v>
      </c>
      <c r="C343" s="7"/>
    </row>
    <row r="344" spans="1:3" ht="27" thickBot="1" x14ac:dyDescent="0.45">
      <c r="A344" s="11">
        <v>12319</v>
      </c>
      <c r="B344" s="7">
        <v>39</v>
      </c>
      <c r="C344" s="7"/>
    </row>
    <row r="345" spans="1:3" ht="27" thickBot="1" x14ac:dyDescent="0.45">
      <c r="A345" s="11">
        <v>12320</v>
      </c>
      <c r="B345" s="7">
        <v>35</v>
      </c>
      <c r="C345" s="7"/>
    </row>
    <row r="346" spans="1:3" ht="27" thickBot="1" x14ac:dyDescent="0.45">
      <c r="A346" s="11">
        <v>12321</v>
      </c>
      <c r="B346" s="7">
        <v>82</v>
      </c>
      <c r="C346" s="7"/>
    </row>
    <row r="347" spans="1:3" ht="27" thickBot="1" x14ac:dyDescent="0.45">
      <c r="A347" s="11">
        <v>12322</v>
      </c>
      <c r="B347" s="7">
        <v>54</v>
      </c>
      <c r="C347" s="7"/>
    </row>
    <row r="348" spans="1:3" ht="27" thickBot="1" x14ac:dyDescent="0.45">
      <c r="A348" s="11">
        <v>12323</v>
      </c>
      <c r="B348" s="7">
        <v>52</v>
      </c>
      <c r="C348" s="7"/>
    </row>
    <row r="349" spans="1:3" ht="27" thickBot="1" x14ac:dyDescent="0.45">
      <c r="A349" s="11">
        <v>12324</v>
      </c>
      <c r="B349" s="7">
        <v>57</v>
      </c>
      <c r="C349" s="7"/>
    </row>
    <row r="350" spans="1:3" ht="27" thickBot="1" x14ac:dyDescent="0.45">
      <c r="A350" s="11">
        <v>12325</v>
      </c>
      <c r="B350" s="7">
        <v>100</v>
      </c>
      <c r="C350" s="7"/>
    </row>
    <row r="351" spans="1:3" ht="27" thickBot="1" x14ac:dyDescent="0.45">
      <c r="A351" s="11">
        <v>12326</v>
      </c>
      <c r="B351" s="7">
        <v>46</v>
      </c>
      <c r="C351" s="7"/>
    </row>
    <row r="352" spans="1:3" ht="27" thickBot="1" x14ac:dyDescent="0.45">
      <c r="A352" s="11">
        <v>12327</v>
      </c>
      <c r="B352" s="7">
        <v>93</v>
      </c>
      <c r="C352" s="7"/>
    </row>
    <row r="353" spans="1:3" ht="27" thickBot="1" x14ac:dyDescent="0.45">
      <c r="A353" s="11">
        <v>12328</v>
      </c>
      <c r="B353" s="7">
        <v>86</v>
      </c>
      <c r="C353" s="7"/>
    </row>
    <row r="354" spans="1:3" ht="27" thickBot="1" x14ac:dyDescent="0.45">
      <c r="A354" s="11">
        <v>12329</v>
      </c>
      <c r="B354" s="7">
        <v>82</v>
      </c>
      <c r="C354" s="7"/>
    </row>
    <row r="355" spans="1:3" ht="27" thickBot="1" x14ac:dyDescent="0.45">
      <c r="A355" s="11">
        <v>12330</v>
      </c>
      <c r="B355" s="7">
        <v>67</v>
      </c>
      <c r="C355" s="7"/>
    </row>
    <row r="356" spans="1:3" ht="27" thickBot="1" x14ac:dyDescent="0.45">
      <c r="A356" s="11">
        <v>12331</v>
      </c>
      <c r="B356" s="7">
        <v>43</v>
      </c>
      <c r="C356" s="7"/>
    </row>
    <row r="357" spans="1:3" ht="27" thickBot="1" x14ac:dyDescent="0.45">
      <c r="A357" s="11">
        <v>12332</v>
      </c>
      <c r="B357" s="7">
        <v>116</v>
      </c>
      <c r="C357" s="7"/>
    </row>
    <row r="358" spans="1:3" ht="27" thickBot="1" x14ac:dyDescent="0.45">
      <c r="A358" s="11">
        <v>12333</v>
      </c>
      <c r="B358" s="7">
        <v>29</v>
      </c>
      <c r="C358" s="7"/>
    </row>
    <row r="359" spans="1:3" ht="27" thickBot="1" x14ac:dyDescent="0.45">
      <c r="A359" s="11">
        <v>12334</v>
      </c>
      <c r="B359" s="7">
        <v>101</v>
      </c>
      <c r="C359" s="7"/>
    </row>
    <row r="360" spans="1:3" ht="27" thickBot="1" x14ac:dyDescent="0.45">
      <c r="A360" s="11">
        <v>12335</v>
      </c>
      <c r="B360" s="7">
        <v>65</v>
      </c>
      <c r="C360" s="7"/>
    </row>
    <row r="361" spans="1:3" ht="27" thickBot="1" x14ac:dyDescent="0.45">
      <c r="A361" s="11">
        <v>12336</v>
      </c>
      <c r="B361" s="7">
        <v>117</v>
      </c>
      <c r="C361" s="7"/>
    </row>
    <row r="362" spans="1:3" ht="27" thickBot="1" x14ac:dyDescent="0.45">
      <c r="A362" s="11">
        <v>12337</v>
      </c>
      <c r="B362" s="7">
        <v>47</v>
      </c>
      <c r="C362" s="7"/>
    </row>
    <row r="363" spans="1:3" ht="27" thickBot="1" x14ac:dyDescent="0.45">
      <c r="A363" s="11">
        <v>12338</v>
      </c>
      <c r="B363" s="7">
        <v>115</v>
      </c>
      <c r="C363" s="7"/>
    </row>
    <row r="364" spans="1:3" ht="27" thickBot="1" x14ac:dyDescent="0.45">
      <c r="A364" s="11">
        <v>12339</v>
      </c>
      <c r="B364" s="7">
        <v>70</v>
      </c>
      <c r="C364" s="7"/>
    </row>
    <row r="365" spans="1:3" ht="27" thickBot="1" x14ac:dyDescent="0.45">
      <c r="A365" s="11">
        <v>12340</v>
      </c>
      <c r="B365" s="7">
        <v>68</v>
      </c>
      <c r="C365" s="7"/>
    </row>
    <row r="366" spans="1:3" ht="27" thickBot="1" x14ac:dyDescent="0.45">
      <c r="A366" s="11">
        <v>12341</v>
      </c>
      <c r="B366" s="7">
        <v>78</v>
      </c>
      <c r="C366" s="7"/>
    </row>
    <row r="367" spans="1:3" ht="27" thickBot="1" x14ac:dyDescent="0.45">
      <c r="A367" s="11">
        <v>12342</v>
      </c>
      <c r="B367" s="7">
        <v>93</v>
      </c>
      <c r="C367" s="7"/>
    </row>
    <row r="368" spans="1:3" ht="27" thickBot="1" x14ac:dyDescent="0.45">
      <c r="A368" s="11">
        <v>12343</v>
      </c>
      <c r="B368" s="7">
        <v>74</v>
      </c>
      <c r="C368" s="7"/>
    </row>
    <row r="369" spans="1:3" ht="27" thickBot="1" x14ac:dyDescent="0.45">
      <c r="A369" s="11">
        <v>12344</v>
      </c>
      <c r="B369" s="7">
        <v>30</v>
      </c>
      <c r="C369" s="7"/>
    </row>
    <row r="370" spans="1:3" ht="27" thickBot="1" x14ac:dyDescent="0.45">
      <c r="A370" s="11">
        <v>12345</v>
      </c>
      <c r="B370" s="7">
        <v>88</v>
      </c>
      <c r="C370" s="7"/>
    </row>
    <row r="371" spans="1:3" ht="27" thickBot="1" x14ac:dyDescent="0.45">
      <c r="A371" s="11">
        <v>12346</v>
      </c>
      <c r="B371" s="7">
        <v>46</v>
      </c>
      <c r="C371" s="7"/>
    </row>
    <row r="372" spans="1:3" ht="27" thickBot="1" x14ac:dyDescent="0.45">
      <c r="A372" s="11">
        <v>12347</v>
      </c>
      <c r="B372" s="7">
        <v>99</v>
      </c>
      <c r="C372" s="7"/>
    </row>
    <row r="373" spans="1:3" ht="27" thickBot="1" x14ac:dyDescent="0.45">
      <c r="A373" s="11">
        <v>12348</v>
      </c>
      <c r="B373" s="7">
        <v>116</v>
      </c>
      <c r="C373" s="7"/>
    </row>
    <row r="374" spans="1:3" ht="27" thickBot="1" x14ac:dyDescent="0.45">
      <c r="A374" s="11">
        <v>12349</v>
      </c>
      <c r="B374" s="7">
        <v>72</v>
      </c>
      <c r="C374" s="7"/>
    </row>
    <row r="375" spans="1:3" ht="27" thickBot="1" x14ac:dyDescent="0.45">
      <c r="A375" s="11">
        <v>12350</v>
      </c>
      <c r="B375" s="7">
        <v>61</v>
      </c>
      <c r="C375" s="7"/>
    </row>
    <row r="376" spans="1:3" ht="27" thickBot="1" x14ac:dyDescent="0.45">
      <c r="A376" s="11">
        <v>12351</v>
      </c>
      <c r="B376" s="7">
        <v>89</v>
      </c>
      <c r="C376" s="7"/>
    </row>
    <row r="377" spans="1:3" ht="27" thickBot="1" x14ac:dyDescent="0.45">
      <c r="A377" s="11">
        <v>12352</v>
      </c>
      <c r="B377" s="7">
        <v>119</v>
      </c>
      <c r="C377" s="7"/>
    </row>
    <row r="378" spans="1:3" ht="27" thickBot="1" x14ac:dyDescent="0.45">
      <c r="A378" s="11">
        <v>12353</v>
      </c>
      <c r="B378" s="7">
        <v>69</v>
      </c>
      <c r="C378" s="7"/>
    </row>
    <row r="379" spans="1:3" ht="27" thickBot="1" x14ac:dyDescent="0.45">
      <c r="A379" s="11">
        <v>12354</v>
      </c>
      <c r="B379" s="7">
        <v>109</v>
      </c>
      <c r="C379" s="7"/>
    </row>
    <row r="380" spans="1:3" ht="27" thickBot="1" x14ac:dyDescent="0.45">
      <c r="A380" s="11">
        <v>12355</v>
      </c>
      <c r="B380" s="7">
        <v>124</v>
      </c>
      <c r="C380" s="7"/>
    </row>
    <row r="381" spans="1:3" ht="27" thickBot="1" x14ac:dyDescent="0.45">
      <c r="A381" s="11">
        <v>12356</v>
      </c>
      <c r="B381" s="7">
        <v>106</v>
      </c>
      <c r="C381" s="7"/>
    </row>
    <row r="382" spans="1:3" ht="27" thickBot="1" x14ac:dyDescent="0.45">
      <c r="A382" s="11">
        <v>12357</v>
      </c>
      <c r="B382" s="7">
        <v>72</v>
      </c>
      <c r="C382" s="7"/>
    </row>
    <row r="383" spans="1:3" ht="27" thickBot="1" x14ac:dyDescent="0.45">
      <c r="A383" s="11">
        <v>12358</v>
      </c>
      <c r="B383" s="7">
        <v>53</v>
      </c>
      <c r="C383" s="7"/>
    </row>
    <row r="384" spans="1:3" ht="27" thickBot="1" x14ac:dyDescent="0.45">
      <c r="A384" s="11">
        <v>12359</v>
      </c>
      <c r="B384" s="7">
        <v>111</v>
      </c>
      <c r="C384" s="7"/>
    </row>
    <row r="385" spans="1:3" ht="27" thickBot="1" x14ac:dyDescent="0.45">
      <c r="A385" s="11">
        <v>12360</v>
      </c>
      <c r="B385" s="7">
        <v>102</v>
      </c>
      <c r="C385" s="7"/>
    </row>
    <row r="386" spans="1:3" ht="27" thickBot="1" x14ac:dyDescent="0.45">
      <c r="A386" s="11">
        <v>12361</v>
      </c>
      <c r="B386" s="7">
        <v>108</v>
      </c>
      <c r="C386" s="7"/>
    </row>
    <row r="387" spans="1:3" ht="27" thickBot="1" x14ac:dyDescent="0.45">
      <c r="A387" s="11">
        <v>12362</v>
      </c>
      <c r="B387" s="7">
        <v>94</v>
      </c>
      <c r="C387" s="7"/>
    </row>
    <row r="388" spans="1:3" ht="27" thickBot="1" x14ac:dyDescent="0.45">
      <c r="A388" s="11">
        <v>12363</v>
      </c>
      <c r="B388" s="7">
        <v>90</v>
      </c>
      <c r="C388" s="7"/>
    </row>
    <row r="389" spans="1:3" ht="27" thickBot="1" x14ac:dyDescent="0.45">
      <c r="A389" s="11">
        <v>12364</v>
      </c>
      <c r="B389" s="7">
        <v>97</v>
      </c>
      <c r="C389" s="7"/>
    </row>
    <row r="390" spans="1:3" ht="27" thickBot="1" x14ac:dyDescent="0.45">
      <c r="A390" s="11">
        <v>12365</v>
      </c>
      <c r="B390" s="7">
        <v>35</v>
      </c>
      <c r="C390" s="7"/>
    </row>
    <row r="391" spans="1:3" ht="27" thickBot="1" x14ac:dyDescent="0.45">
      <c r="A391" s="11">
        <v>12366</v>
      </c>
      <c r="B391" s="7">
        <v>35</v>
      </c>
      <c r="C391" s="7"/>
    </row>
    <row r="392" spans="1:3" ht="27" thickBot="1" x14ac:dyDescent="0.45">
      <c r="A392" s="11">
        <v>12367</v>
      </c>
      <c r="B392" s="7">
        <v>108</v>
      </c>
      <c r="C392" s="7"/>
    </row>
    <row r="393" spans="1:3" ht="27" thickBot="1" x14ac:dyDescent="0.45">
      <c r="A393" s="11">
        <v>12368</v>
      </c>
      <c r="B393" s="7">
        <v>112</v>
      </c>
      <c r="C393" s="7"/>
    </row>
    <row r="394" spans="1:3" ht="27" thickBot="1" x14ac:dyDescent="0.45">
      <c r="A394" s="11">
        <v>12369</v>
      </c>
      <c r="B394" s="7">
        <v>94</v>
      </c>
      <c r="C394" s="7"/>
    </row>
    <row r="395" spans="1:3" ht="27" thickBot="1" x14ac:dyDescent="0.45">
      <c r="A395" s="11">
        <v>12370</v>
      </c>
      <c r="B395" s="7">
        <v>41</v>
      </c>
      <c r="C395" s="7"/>
    </row>
    <row r="396" spans="1:3" ht="27" thickBot="1" x14ac:dyDescent="0.45">
      <c r="A396" s="11">
        <v>12371</v>
      </c>
      <c r="B396" s="7">
        <v>116</v>
      </c>
      <c r="C396" s="7"/>
    </row>
    <row r="397" spans="1:3" ht="27" thickBot="1" x14ac:dyDescent="0.45">
      <c r="A397" s="11">
        <v>12372</v>
      </c>
      <c r="B397" s="7">
        <v>78</v>
      </c>
      <c r="C397" s="7"/>
    </row>
    <row r="398" spans="1:3" ht="27" thickBot="1" x14ac:dyDescent="0.45">
      <c r="A398" s="11">
        <v>12373</v>
      </c>
      <c r="B398" s="7">
        <v>89</v>
      </c>
      <c r="C398" s="7"/>
    </row>
    <row r="399" spans="1:3" ht="27" thickBot="1" x14ac:dyDescent="0.45">
      <c r="A399" s="11">
        <v>12374</v>
      </c>
      <c r="B399" s="7">
        <v>64</v>
      </c>
      <c r="C399" s="7"/>
    </row>
    <row r="400" spans="1:3" ht="27" thickBot="1" x14ac:dyDescent="0.45">
      <c r="A400" s="11">
        <v>12375</v>
      </c>
      <c r="B400" s="7">
        <v>106</v>
      </c>
      <c r="C400" s="7"/>
    </row>
  </sheetData>
  <mergeCells count="4">
    <mergeCell ref="A1:B1"/>
    <mergeCell ref="F3:M4"/>
    <mergeCell ref="F5:M6"/>
    <mergeCell ref="D2:F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CEC93-67EE-46B0-B575-A03530158AA3}">
  <dimension ref="A1:J29"/>
  <sheetViews>
    <sheetView zoomScale="115" zoomScaleNormal="115" workbookViewId="0">
      <selection activeCell="I12" sqref="I12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21.5703125" bestFit="1" customWidth="1"/>
    <col min="4" max="4" width="26.7109375" bestFit="1" customWidth="1"/>
    <col min="5" max="5" width="23.7109375" bestFit="1" customWidth="1"/>
    <col min="6" max="6" width="35.28515625" customWidth="1"/>
    <col min="9" max="9" width="61" customWidth="1"/>
    <col min="10" max="10" width="13" customWidth="1"/>
  </cols>
  <sheetData>
    <row r="1" spans="1:10" x14ac:dyDescent="0.25">
      <c r="B1" s="41" t="s">
        <v>52</v>
      </c>
      <c r="C1" s="41"/>
      <c r="D1" s="41"/>
      <c r="E1" s="41"/>
      <c r="F1" s="41"/>
      <c r="G1" s="41"/>
    </row>
    <row r="2" spans="1:10" ht="15.75" thickBot="1" x14ac:dyDescent="0.3">
      <c r="F2" s="28"/>
      <c r="G2" s="28"/>
    </row>
    <row r="3" spans="1:10" ht="79.5" thickBot="1" x14ac:dyDescent="0.3">
      <c r="A3" s="4" t="s">
        <v>68</v>
      </c>
      <c r="B3" s="4" t="s">
        <v>1</v>
      </c>
      <c r="C3" s="4" t="s">
        <v>2</v>
      </c>
      <c r="D3" s="4" t="s">
        <v>48</v>
      </c>
      <c r="E3" s="4" t="s">
        <v>3</v>
      </c>
      <c r="F3" s="15" t="s">
        <v>49</v>
      </c>
    </row>
    <row r="4" spans="1:10" ht="27" thickBot="1" x14ac:dyDescent="0.45">
      <c r="A4" s="4">
        <v>1</v>
      </c>
      <c r="B4" s="6" t="s">
        <v>5</v>
      </c>
      <c r="C4" s="7">
        <v>6800</v>
      </c>
      <c r="D4" s="6">
        <v>12</v>
      </c>
      <c r="E4" s="7">
        <v>10000</v>
      </c>
      <c r="F4" s="32"/>
      <c r="I4" s="60" t="s">
        <v>50</v>
      </c>
      <c r="J4" s="61"/>
    </row>
    <row r="5" spans="1:10" ht="27" thickBot="1" x14ac:dyDescent="0.45">
      <c r="A5" s="4">
        <v>2</v>
      </c>
      <c r="B5" s="6" t="s">
        <v>6</v>
      </c>
      <c r="C5" s="7">
        <v>6000</v>
      </c>
      <c r="D5" s="6">
        <v>16</v>
      </c>
      <c r="E5" s="7">
        <v>5000</v>
      </c>
      <c r="F5" s="30"/>
      <c r="I5" s="16" t="s">
        <v>53</v>
      </c>
      <c r="J5" s="17">
        <v>12</v>
      </c>
    </row>
    <row r="6" spans="1:10" ht="27" thickBot="1" x14ac:dyDescent="0.45">
      <c r="A6" s="4">
        <v>3</v>
      </c>
      <c r="B6" s="6" t="s">
        <v>7</v>
      </c>
      <c r="C6" s="7">
        <v>7000</v>
      </c>
      <c r="D6" s="6">
        <v>16</v>
      </c>
      <c r="E6" s="7">
        <v>6000</v>
      </c>
      <c r="F6" s="30"/>
      <c r="I6" s="62" t="s">
        <v>51</v>
      </c>
      <c r="J6" s="63"/>
    </row>
    <row r="7" spans="1:10" ht="27" thickBot="1" x14ac:dyDescent="0.45">
      <c r="A7" s="4">
        <v>4</v>
      </c>
      <c r="B7" s="6" t="s">
        <v>8</v>
      </c>
      <c r="C7" s="7">
        <v>6000</v>
      </c>
      <c r="D7" s="6">
        <v>17</v>
      </c>
      <c r="E7" s="7">
        <v>7000</v>
      </c>
      <c r="F7" s="30"/>
    </row>
    <row r="8" spans="1:10" ht="27" thickBot="1" x14ac:dyDescent="0.45">
      <c r="A8" s="4">
        <v>5</v>
      </c>
      <c r="B8" s="6" t="s">
        <v>9</v>
      </c>
      <c r="C8" s="7">
        <v>6000</v>
      </c>
      <c r="D8" s="6">
        <v>13</v>
      </c>
      <c r="E8" s="7">
        <v>5000</v>
      </c>
      <c r="F8" s="30"/>
    </row>
    <row r="9" spans="1:10" ht="27" thickBot="1" x14ac:dyDescent="0.45">
      <c r="A9" s="4">
        <v>6</v>
      </c>
      <c r="B9" s="6" t="s">
        <v>10</v>
      </c>
      <c r="C9" s="7">
        <v>5000</v>
      </c>
      <c r="D9" s="6">
        <v>12</v>
      </c>
      <c r="E9" s="7">
        <v>10000</v>
      </c>
      <c r="F9" s="30"/>
    </row>
    <row r="10" spans="1:10" ht="27" thickBot="1" x14ac:dyDescent="0.45">
      <c r="A10" s="4">
        <v>7</v>
      </c>
      <c r="B10" s="6" t="s">
        <v>11</v>
      </c>
      <c r="C10" s="7">
        <v>5000</v>
      </c>
      <c r="D10" s="6">
        <v>19</v>
      </c>
      <c r="E10" s="7">
        <v>6000</v>
      </c>
      <c r="F10" s="30"/>
    </row>
    <row r="11" spans="1:10" ht="27" thickBot="1" x14ac:dyDescent="0.45">
      <c r="A11" s="4">
        <v>8</v>
      </c>
      <c r="B11" s="6" t="s">
        <v>12</v>
      </c>
      <c r="C11" s="7">
        <v>7000</v>
      </c>
      <c r="D11" s="6">
        <v>11</v>
      </c>
      <c r="E11" s="7">
        <v>6000</v>
      </c>
      <c r="F11" s="30"/>
    </row>
    <row r="12" spans="1:10" ht="27" thickBot="1" x14ac:dyDescent="0.45">
      <c r="A12" s="4">
        <v>9</v>
      </c>
      <c r="B12" s="6" t="s">
        <v>13</v>
      </c>
      <c r="C12" s="7">
        <v>6000</v>
      </c>
      <c r="D12" s="6">
        <v>18</v>
      </c>
      <c r="E12" s="7">
        <v>9000</v>
      </c>
      <c r="F12" s="30"/>
    </row>
    <row r="13" spans="1:10" ht="27" thickBot="1" x14ac:dyDescent="0.45">
      <c r="A13" s="4">
        <v>10</v>
      </c>
      <c r="B13" s="6" t="s">
        <v>14</v>
      </c>
      <c r="C13" s="7">
        <v>6000</v>
      </c>
      <c r="D13" s="6">
        <v>13</v>
      </c>
      <c r="E13" s="7">
        <v>7000</v>
      </c>
      <c r="F13" s="30"/>
    </row>
    <row r="14" spans="1:10" ht="27" thickBot="1" x14ac:dyDescent="0.45">
      <c r="A14" s="4">
        <v>11</v>
      </c>
      <c r="B14" s="6" t="s">
        <v>15</v>
      </c>
      <c r="C14" s="7">
        <v>7000</v>
      </c>
      <c r="D14" s="6">
        <v>11</v>
      </c>
      <c r="E14" s="7">
        <v>8000</v>
      </c>
      <c r="F14" s="30"/>
    </row>
    <row r="15" spans="1:10" ht="27" thickBot="1" x14ac:dyDescent="0.45">
      <c r="A15" s="4">
        <v>12</v>
      </c>
      <c r="B15" s="6" t="s">
        <v>16</v>
      </c>
      <c r="C15" s="7">
        <v>7000</v>
      </c>
      <c r="D15" s="6">
        <v>17</v>
      </c>
      <c r="E15" s="7">
        <v>5000</v>
      </c>
      <c r="F15" s="30"/>
    </row>
    <row r="16" spans="1:10" ht="27" thickBot="1" x14ac:dyDescent="0.45">
      <c r="A16" s="4">
        <v>13</v>
      </c>
      <c r="B16" s="6" t="s">
        <v>17</v>
      </c>
      <c r="C16" s="7">
        <v>5000</v>
      </c>
      <c r="D16" s="6">
        <v>11</v>
      </c>
      <c r="E16" s="7">
        <v>8000</v>
      </c>
      <c r="F16" s="30"/>
    </row>
    <row r="17" spans="1:6" ht="27" thickBot="1" x14ac:dyDescent="0.45">
      <c r="A17" s="4">
        <v>14</v>
      </c>
      <c r="B17" s="6" t="s">
        <v>18</v>
      </c>
      <c r="C17" s="7">
        <v>6000</v>
      </c>
      <c r="D17" s="6">
        <v>10</v>
      </c>
      <c r="E17" s="7">
        <v>7000</v>
      </c>
      <c r="F17" s="30"/>
    </row>
    <row r="18" spans="1:6" ht="27" thickBot="1" x14ac:dyDescent="0.45">
      <c r="A18" s="4">
        <v>15</v>
      </c>
      <c r="B18" s="6" t="s">
        <v>19</v>
      </c>
      <c r="C18" s="7">
        <v>6000</v>
      </c>
      <c r="D18" s="6">
        <v>10</v>
      </c>
      <c r="E18" s="7">
        <v>8000</v>
      </c>
      <c r="F18" s="30"/>
    </row>
    <row r="19" spans="1:6" ht="27" thickBot="1" x14ac:dyDescent="0.45">
      <c r="A19" s="4">
        <v>16</v>
      </c>
      <c r="B19" s="6" t="s">
        <v>20</v>
      </c>
      <c r="C19" s="7">
        <v>7000</v>
      </c>
      <c r="D19" s="6">
        <v>12</v>
      </c>
      <c r="E19" s="7">
        <v>10000</v>
      </c>
      <c r="F19" s="30"/>
    </row>
    <row r="20" spans="1:6" ht="27" thickBot="1" x14ac:dyDescent="0.45">
      <c r="A20" s="4">
        <v>17</v>
      </c>
      <c r="B20" s="6" t="s">
        <v>21</v>
      </c>
      <c r="C20" s="7">
        <v>6000</v>
      </c>
      <c r="D20" s="6">
        <v>16</v>
      </c>
      <c r="E20" s="7">
        <v>10000</v>
      </c>
      <c r="F20" s="30"/>
    </row>
    <row r="21" spans="1:6" ht="27" thickBot="1" x14ac:dyDescent="0.45">
      <c r="A21" s="4">
        <v>18</v>
      </c>
      <c r="B21" s="6" t="s">
        <v>22</v>
      </c>
      <c r="C21" s="7">
        <v>5000</v>
      </c>
      <c r="D21" s="6">
        <v>10</v>
      </c>
      <c r="E21" s="7">
        <v>8000</v>
      </c>
      <c r="F21" s="30"/>
    </row>
    <row r="22" spans="1:6" ht="27" thickBot="1" x14ac:dyDescent="0.45">
      <c r="A22" s="4">
        <v>19</v>
      </c>
      <c r="B22" s="6" t="s">
        <v>23</v>
      </c>
      <c r="C22" s="7">
        <v>7000</v>
      </c>
      <c r="D22" s="6">
        <v>14</v>
      </c>
      <c r="E22" s="7">
        <v>7000</v>
      </c>
      <c r="F22" s="30"/>
    </row>
    <row r="23" spans="1:6" ht="27" thickBot="1" x14ac:dyDescent="0.45">
      <c r="A23" s="4">
        <v>20</v>
      </c>
      <c r="B23" s="6" t="s">
        <v>24</v>
      </c>
      <c r="C23" s="7">
        <v>7000</v>
      </c>
      <c r="D23" s="6">
        <v>12</v>
      </c>
      <c r="E23" s="7">
        <v>5000</v>
      </c>
      <c r="F23" s="30"/>
    </row>
    <row r="26" spans="1:6" ht="15.75" customHeight="1" x14ac:dyDescent="0.25">
      <c r="A26" s="64" t="s">
        <v>57</v>
      </c>
      <c r="B26" s="65"/>
      <c r="C26" s="65"/>
      <c r="D26" s="65"/>
      <c r="E26" s="65"/>
      <c r="F26" s="65"/>
    </row>
    <row r="27" spans="1:6" ht="15.75" customHeight="1" x14ac:dyDescent="0.25">
      <c r="A27" s="64"/>
      <c r="B27" s="65"/>
      <c r="C27" s="65"/>
      <c r="D27" s="65"/>
      <c r="E27" s="65"/>
      <c r="F27" s="65"/>
    </row>
    <row r="28" spans="1:6" ht="15.75" customHeight="1" x14ac:dyDescent="0.25">
      <c r="A28" s="66" t="s">
        <v>58</v>
      </c>
      <c r="B28" s="67"/>
      <c r="C28" s="67"/>
      <c r="D28" s="67"/>
      <c r="E28" s="67"/>
      <c r="F28" s="67"/>
    </row>
    <row r="29" spans="1:6" ht="15.75" customHeight="1" x14ac:dyDescent="0.25">
      <c r="A29" s="66"/>
      <c r="B29" s="67"/>
      <c r="C29" s="67"/>
      <c r="D29" s="67"/>
      <c r="E29" s="67"/>
      <c r="F29" s="67"/>
    </row>
  </sheetData>
  <mergeCells count="5">
    <mergeCell ref="I4:J4"/>
    <mergeCell ref="I6:J6"/>
    <mergeCell ref="B1:G1"/>
    <mergeCell ref="A26:F27"/>
    <mergeCell ref="A28:F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A88BAB-FE59-4CBA-9BEC-CB747023A5B5}">
  <dimension ref="A1:L28"/>
  <sheetViews>
    <sheetView topLeftCell="A4" zoomScaleNormal="100" workbookViewId="0">
      <selection activeCell="F4" sqref="F4:G23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21.5703125" bestFit="1" customWidth="1"/>
    <col min="4" max="4" width="26.7109375" bestFit="1" customWidth="1"/>
    <col min="5" max="5" width="23.7109375" bestFit="1" customWidth="1"/>
    <col min="6" max="6" width="37.5703125" customWidth="1"/>
    <col min="7" max="7" width="35.28515625" customWidth="1"/>
    <col min="11" max="11" width="79.42578125" customWidth="1"/>
    <col min="12" max="12" width="8.140625" customWidth="1"/>
  </cols>
  <sheetData>
    <row r="1" spans="1:12" ht="23.25" x14ac:dyDescent="0.35">
      <c r="A1" s="68" t="s">
        <v>52</v>
      </c>
      <c r="B1" s="68"/>
      <c r="C1" s="68"/>
      <c r="D1" s="68"/>
      <c r="E1" s="68"/>
      <c r="F1" s="68"/>
      <c r="G1" s="68"/>
      <c r="H1" s="18"/>
    </row>
    <row r="2" spans="1:12" ht="21.75" thickBot="1" x14ac:dyDescent="0.4">
      <c r="A2" s="34"/>
      <c r="B2" s="34"/>
      <c r="C2" s="34"/>
      <c r="D2" s="34"/>
      <c r="E2" s="34"/>
      <c r="F2" s="35"/>
      <c r="G2" s="33"/>
    </row>
    <row r="3" spans="1:12" ht="79.5" thickBot="1" x14ac:dyDescent="0.3">
      <c r="A3" s="4" t="s">
        <v>68</v>
      </c>
      <c r="B3" s="4" t="s">
        <v>1</v>
      </c>
      <c r="C3" s="4" t="s">
        <v>2</v>
      </c>
      <c r="D3" s="4" t="s">
        <v>48</v>
      </c>
      <c r="E3" s="4" t="s">
        <v>3</v>
      </c>
      <c r="F3" s="15" t="s">
        <v>54</v>
      </c>
      <c r="G3" s="15" t="s">
        <v>126</v>
      </c>
      <c r="K3" s="1">
        <f>AVERAGE(D4:D23)</f>
        <v>13.5</v>
      </c>
    </row>
    <row r="4" spans="1:12" ht="27" thickBot="1" x14ac:dyDescent="0.45">
      <c r="A4" s="4">
        <v>1</v>
      </c>
      <c r="B4" s="6" t="s">
        <v>5</v>
      </c>
      <c r="C4" s="7">
        <v>6800</v>
      </c>
      <c r="D4" s="6">
        <v>12</v>
      </c>
      <c r="E4" s="7">
        <v>10000</v>
      </c>
      <c r="F4" s="19"/>
      <c r="G4" s="31"/>
      <c r="K4" s="60" t="s">
        <v>50</v>
      </c>
      <c r="L4" s="61"/>
    </row>
    <row r="5" spans="1:12" ht="27" thickBot="1" x14ac:dyDescent="0.45">
      <c r="A5" s="4">
        <v>2</v>
      </c>
      <c r="B5" s="6" t="s">
        <v>6</v>
      </c>
      <c r="C5" s="7">
        <v>6000</v>
      </c>
      <c r="D5" s="6">
        <v>16</v>
      </c>
      <c r="E5" s="7">
        <v>5000</v>
      </c>
      <c r="F5" s="19"/>
      <c r="G5" s="31"/>
      <c r="K5" s="16" t="s">
        <v>53</v>
      </c>
      <c r="L5" s="17">
        <v>12</v>
      </c>
    </row>
    <row r="6" spans="1:12" ht="27" thickBot="1" x14ac:dyDescent="0.45">
      <c r="A6" s="4">
        <v>3</v>
      </c>
      <c r="B6" s="6" t="s">
        <v>7</v>
      </c>
      <c r="C6" s="7">
        <v>7000</v>
      </c>
      <c r="D6" s="6">
        <v>16</v>
      </c>
      <c r="E6" s="7">
        <v>6000</v>
      </c>
      <c r="F6" s="19"/>
      <c r="G6" s="31"/>
      <c r="K6" s="62" t="s">
        <v>51</v>
      </c>
      <c r="L6" s="63"/>
    </row>
    <row r="7" spans="1:12" ht="27" thickBot="1" x14ac:dyDescent="0.45">
      <c r="A7" s="4">
        <v>4</v>
      </c>
      <c r="B7" s="6" t="s">
        <v>8</v>
      </c>
      <c r="C7" s="7">
        <v>6000</v>
      </c>
      <c r="D7" s="6">
        <v>17</v>
      </c>
      <c r="E7" s="7">
        <v>7000</v>
      </c>
      <c r="F7" s="19"/>
      <c r="G7" s="31"/>
      <c r="K7" s="69" t="s">
        <v>69</v>
      </c>
      <c r="L7" s="21"/>
    </row>
    <row r="8" spans="1:12" ht="27" thickBot="1" x14ac:dyDescent="0.45">
      <c r="A8" s="4">
        <v>5</v>
      </c>
      <c r="B8" s="6" t="s">
        <v>9</v>
      </c>
      <c r="C8" s="7">
        <v>6000</v>
      </c>
      <c r="D8" s="6">
        <v>13</v>
      </c>
      <c r="E8" s="7">
        <v>5000</v>
      </c>
      <c r="F8" s="19"/>
      <c r="G8" s="31"/>
      <c r="K8" s="70"/>
      <c r="L8" s="20"/>
    </row>
    <row r="9" spans="1:12" ht="27" thickBot="1" x14ac:dyDescent="0.45">
      <c r="A9" s="4">
        <v>6</v>
      </c>
      <c r="B9" s="6" t="s">
        <v>10</v>
      </c>
      <c r="C9" s="7">
        <v>5000</v>
      </c>
      <c r="D9" s="6">
        <v>12</v>
      </c>
      <c r="E9" s="7">
        <v>10000</v>
      </c>
      <c r="F9" s="19"/>
      <c r="G9" s="31"/>
    </row>
    <row r="10" spans="1:12" ht="27" thickBot="1" x14ac:dyDescent="0.45">
      <c r="A10" s="4">
        <v>7</v>
      </c>
      <c r="B10" s="6" t="s">
        <v>11</v>
      </c>
      <c r="C10" s="7">
        <v>5000</v>
      </c>
      <c r="D10" s="6">
        <v>19</v>
      </c>
      <c r="E10" s="7">
        <v>6000</v>
      </c>
      <c r="F10" s="19"/>
      <c r="G10" s="31"/>
    </row>
    <row r="11" spans="1:12" ht="27" thickBot="1" x14ac:dyDescent="0.45">
      <c r="A11" s="4">
        <v>8</v>
      </c>
      <c r="B11" s="6" t="s">
        <v>12</v>
      </c>
      <c r="C11" s="7">
        <v>7000</v>
      </c>
      <c r="D11" s="6">
        <v>11</v>
      </c>
      <c r="E11" s="7">
        <v>6000</v>
      </c>
      <c r="F11" s="19"/>
      <c r="G11" s="31"/>
    </row>
    <row r="12" spans="1:12" ht="27" thickBot="1" x14ac:dyDescent="0.45">
      <c r="A12" s="4">
        <v>9</v>
      </c>
      <c r="B12" s="6" t="s">
        <v>13</v>
      </c>
      <c r="C12" s="7">
        <v>6000</v>
      </c>
      <c r="D12" s="6">
        <v>18</v>
      </c>
      <c r="E12" s="7">
        <v>9000</v>
      </c>
      <c r="F12" s="19"/>
      <c r="G12" s="31"/>
    </row>
    <row r="13" spans="1:12" ht="27" thickBot="1" x14ac:dyDescent="0.45">
      <c r="A13" s="4">
        <v>10</v>
      </c>
      <c r="B13" s="6" t="s">
        <v>14</v>
      </c>
      <c r="C13" s="7">
        <v>6000</v>
      </c>
      <c r="D13" s="6">
        <v>13</v>
      </c>
      <c r="E13" s="7">
        <v>7000</v>
      </c>
      <c r="F13" s="19"/>
      <c r="G13" s="31"/>
    </row>
    <row r="14" spans="1:12" ht="27" thickBot="1" x14ac:dyDescent="0.45">
      <c r="A14" s="4">
        <v>11</v>
      </c>
      <c r="B14" s="6" t="s">
        <v>15</v>
      </c>
      <c r="C14" s="7">
        <v>7000</v>
      </c>
      <c r="D14" s="6">
        <v>11</v>
      </c>
      <c r="E14" s="7">
        <v>8000</v>
      </c>
      <c r="F14" s="19"/>
      <c r="G14" s="31"/>
    </row>
    <row r="15" spans="1:12" ht="27" thickBot="1" x14ac:dyDescent="0.45">
      <c r="A15" s="4">
        <v>12</v>
      </c>
      <c r="B15" s="6" t="s">
        <v>16</v>
      </c>
      <c r="C15" s="7">
        <v>7000</v>
      </c>
      <c r="D15" s="6">
        <v>17</v>
      </c>
      <c r="E15" s="7">
        <v>5000</v>
      </c>
      <c r="F15" s="19"/>
      <c r="G15" s="31"/>
    </row>
    <row r="16" spans="1:12" ht="27" thickBot="1" x14ac:dyDescent="0.45">
      <c r="A16" s="4">
        <v>13</v>
      </c>
      <c r="B16" s="6" t="s">
        <v>17</v>
      </c>
      <c r="C16" s="7">
        <v>5000</v>
      </c>
      <c r="D16" s="6">
        <v>11</v>
      </c>
      <c r="E16" s="7">
        <v>8000</v>
      </c>
      <c r="F16" s="19"/>
      <c r="G16" s="31"/>
    </row>
    <row r="17" spans="1:7" ht="27" thickBot="1" x14ac:dyDescent="0.45">
      <c r="A17" s="4">
        <v>14</v>
      </c>
      <c r="B17" s="6" t="s">
        <v>18</v>
      </c>
      <c r="C17" s="7">
        <v>6000</v>
      </c>
      <c r="D17" s="6">
        <v>10</v>
      </c>
      <c r="E17" s="7">
        <v>7000</v>
      </c>
      <c r="F17" s="19"/>
      <c r="G17" s="31"/>
    </row>
    <row r="18" spans="1:7" ht="27" thickBot="1" x14ac:dyDescent="0.45">
      <c r="A18" s="4">
        <v>15</v>
      </c>
      <c r="B18" s="6" t="s">
        <v>19</v>
      </c>
      <c r="C18" s="7">
        <v>6000</v>
      </c>
      <c r="D18" s="6">
        <v>10</v>
      </c>
      <c r="E18" s="7">
        <v>8000</v>
      </c>
      <c r="F18" s="19"/>
      <c r="G18" s="31"/>
    </row>
    <row r="19" spans="1:7" ht="27" thickBot="1" x14ac:dyDescent="0.45">
      <c r="A19" s="4">
        <v>16</v>
      </c>
      <c r="B19" s="6" t="s">
        <v>20</v>
      </c>
      <c r="C19" s="7">
        <v>7000</v>
      </c>
      <c r="D19" s="6">
        <v>12</v>
      </c>
      <c r="E19" s="7">
        <v>10000</v>
      </c>
      <c r="F19" s="19"/>
      <c r="G19" s="31"/>
    </row>
    <row r="20" spans="1:7" ht="27" thickBot="1" x14ac:dyDescent="0.45">
      <c r="A20" s="4">
        <v>17</v>
      </c>
      <c r="B20" s="6" t="s">
        <v>21</v>
      </c>
      <c r="C20" s="7">
        <v>6000</v>
      </c>
      <c r="D20" s="6">
        <v>16</v>
      </c>
      <c r="E20" s="7">
        <v>10000</v>
      </c>
      <c r="F20" s="19"/>
      <c r="G20" s="31"/>
    </row>
    <row r="21" spans="1:7" ht="27" thickBot="1" x14ac:dyDescent="0.45">
      <c r="A21" s="4">
        <v>18</v>
      </c>
      <c r="B21" s="6" t="s">
        <v>22</v>
      </c>
      <c r="C21" s="7">
        <v>5000</v>
      </c>
      <c r="D21" s="6">
        <v>10</v>
      </c>
      <c r="E21" s="7">
        <v>8000</v>
      </c>
      <c r="F21" s="19"/>
      <c r="G21" s="31"/>
    </row>
    <row r="22" spans="1:7" ht="27" thickBot="1" x14ac:dyDescent="0.45">
      <c r="A22" s="4">
        <v>19</v>
      </c>
      <c r="B22" s="6" t="s">
        <v>23</v>
      </c>
      <c r="C22" s="7">
        <v>7000</v>
      </c>
      <c r="D22" s="6">
        <v>14</v>
      </c>
      <c r="E22" s="7">
        <v>7000</v>
      </c>
      <c r="F22" s="19"/>
      <c r="G22" s="31"/>
    </row>
    <row r="23" spans="1:7" ht="27" thickBot="1" x14ac:dyDescent="0.45">
      <c r="A23" s="4">
        <v>20</v>
      </c>
      <c r="B23" s="6" t="s">
        <v>24</v>
      </c>
      <c r="C23" s="7">
        <v>7000</v>
      </c>
      <c r="D23" s="6">
        <v>12</v>
      </c>
      <c r="E23" s="7">
        <v>5000</v>
      </c>
      <c r="F23" s="19"/>
      <c r="G23" s="31"/>
    </row>
    <row r="25" spans="1:7" ht="15" customHeight="1" x14ac:dyDescent="0.25">
      <c r="A25" s="64" t="s">
        <v>57</v>
      </c>
      <c r="B25" s="65"/>
      <c r="C25" s="65"/>
      <c r="D25" s="65"/>
      <c r="E25" s="65"/>
      <c r="F25" s="65"/>
      <c r="G25" s="65"/>
    </row>
    <row r="26" spans="1:7" ht="15" customHeight="1" x14ac:dyDescent="0.25">
      <c r="A26" s="64"/>
      <c r="B26" s="65"/>
      <c r="C26" s="65"/>
      <c r="D26" s="65"/>
      <c r="E26" s="65"/>
      <c r="F26" s="65"/>
      <c r="G26" s="65"/>
    </row>
    <row r="27" spans="1:7" ht="15" customHeight="1" x14ac:dyDescent="0.25">
      <c r="A27" s="66" t="s">
        <v>58</v>
      </c>
      <c r="B27" s="67"/>
      <c r="C27" s="67"/>
      <c r="D27" s="67"/>
      <c r="E27" s="67"/>
      <c r="F27" s="67"/>
      <c r="G27" s="67"/>
    </row>
    <row r="28" spans="1:7" ht="15" customHeight="1" x14ac:dyDescent="0.25">
      <c r="A28" s="66"/>
      <c r="B28" s="67"/>
      <c r="C28" s="67"/>
      <c r="D28" s="67"/>
      <c r="E28" s="67"/>
      <c r="F28" s="67"/>
      <c r="G28" s="67"/>
    </row>
  </sheetData>
  <mergeCells count="6">
    <mergeCell ref="A25:G26"/>
    <mergeCell ref="A27:G28"/>
    <mergeCell ref="K4:L4"/>
    <mergeCell ref="K6:L6"/>
    <mergeCell ref="A1:G1"/>
    <mergeCell ref="K7:K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D9194D-DA11-4F52-91FF-0B46C1FAAB10}">
  <dimension ref="A1:G32"/>
  <sheetViews>
    <sheetView zoomScaleNormal="100" workbookViewId="0">
      <selection activeCell="K3" sqref="K3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21.5703125" bestFit="1" customWidth="1"/>
    <col min="4" max="4" width="26.7109375" bestFit="1" customWidth="1"/>
    <col min="5" max="5" width="32.28515625" bestFit="1" customWidth="1"/>
    <col min="6" max="6" width="39" customWidth="1"/>
  </cols>
  <sheetData>
    <row r="1" spans="1:6" ht="48.75" customHeight="1" x14ac:dyDescent="0.4">
      <c r="A1" s="71" t="s">
        <v>56</v>
      </c>
      <c r="B1" s="71"/>
      <c r="C1" s="71"/>
      <c r="D1" s="71"/>
      <c r="E1" s="71"/>
      <c r="F1" s="71"/>
    </row>
    <row r="2" spans="1:6" ht="21.75" thickBot="1" x14ac:dyDescent="0.4">
      <c r="B2" s="2"/>
      <c r="E2" s="3"/>
      <c r="F2" s="33"/>
    </row>
    <row r="3" spans="1:6" ht="79.5" thickBot="1" x14ac:dyDescent="0.3">
      <c r="A3" s="4" t="s">
        <v>68</v>
      </c>
      <c r="B3" s="4" t="s">
        <v>1</v>
      </c>
      <c r="C3" s="4" t="s">
        <v>2</v>
      </c>
      <c r="D3" s="4" t="s">
        <v>48</v>
      </c>
      <c r="E3" s="4" t="s">
        <v>3</v>
      </c>
      <c r="F3" s="15" t="s">
        <v>55</v>
      </c>
    </row>
    <row r="4" spans="1:6" ht="27" thickBot="1" x14ac:dyDescent="0.45">
      <c r="A4" s="4">
        <v>1</v>
      </c>
      <c r="B4" s="6" t="s">
        <v>5</v>
      </c>
      <c r="C4" s="7">
        <v>6800</v>
      </c>
      <c r="D4" s="6">
        <v>200</v>
      </c>
      <c r="E4" s="7">
        <v>10000</v>
      </c>
      <c r="F4" s="6"/>
    </row>
    <row r="5" spans="1:6" ht="27" thickBot="1" x14ac:dyDescent="0.45">
      <c r="A5" s="4">
        <v>2</v>
      </c>
      <c r="B5" s="6" t="s">
        <v>6</v>
      </c>
      <c r="C5" s="7">
        <v>6000</v>
      </c>
      <c r="D5" s="6">
        <v>16</v>
      </c>
      <c r="E5" s="7">
        <v>5000</v>
      </c>
      <c r="F5" s="6"/>
    </row>
    <row r="6" spans="1:6" ht="27" thickBot="1" x14ac:dyDescent="0.45">
      <c r="A6" s="4">
        <v>3</v>
      </c>
      <c r="B6" s="6" t="s">
        <v>7</v>
      </c>
      <c r="C6" s="7">
        <v>7000</v>
      </c>
      <c r="D6" s="6">
        <v>16</v>
      </c>
      <c r="E6" s="7">
        <v>6000</v>
      </c>
      <c r="F6" s="6"/>
    </row>
    <row r="7" spans="1:6" ht="27" thickBot="1" x14ac:dyDescent="0.45">
      <c r="A7" s="4">
        <v>4</v>
      </c>
      <c r="B7" s="6" t="s">
        <v>8</v>
      </c>
      <c r="C7" s="7">
        <v>6000</v>
      </c>
      <c r="D7" s="6">
        <v>17</v>
      </c>
      <c r="E7" s="7">
        <v>7000</v>
      </c>
      <c r="F7" s="6"/>
    </row>
    <row r="8" spans="1:6" ht="27" thickBot="1" x14ac:dyDescent="0.45">
      <c r="A8" s="4">
        <v>5</v>
      </c>
      <c r="B8" s="6" t="s">
        <v>9</v>
      </c>
      <c r="C8" s="7">
        <v>6000</v>
      </c>
      <c r="D8" s="6">
        <v>13</v>
      </c>
      <c r="E8" s="7">
        <v>5000</v>
      </c>
      <c r="F8" s="6"/>
    </row>
    <row r="9" spans="1:6" ht="27" thickBot="1" x14ac:dyDescent="0.45">
      <c r="A9" s="4">
        <v>6</v>
      </c>
      <c r="B9" s="6" t="s">
        <v>10</v>
      </c>
      <c r="C9" s="7">
        <v>5000</v>
      </c>
      <c r="D9" s="6">
        <v>12</v>
      </c>
      <c r="E9" s="7">
        <v>10000</v>
      </c>
      <c r="F9" s="6"/>
    </row>
    <row r="10" spans="1:6" ht="27" thickBot="1" x14ac:dyDescent="0.45">
      <c r="A10" s="4">
        <v>7</v>
      </c>
      <c r="B10" s="6" t="s">
        <v>11</v>
      </c>
      <c r="C10" s="7">
        <v>5000</v>
      </c>
      <c r="D10" s="6">
        <v>24</v>
      </c>
      <c r="E10" s="7">
        <v>4999</v>
      </c>
      <c r="F10" s="6"/>
    </row>
    <row r="11" spans="1:6" ht="27" thickBot="1" x14ac:dyDescent="0.45">
      <c r="A11" s="4">
        <v>8</v>
      </c>
      <c r="B11" s="6" t="s">
        <v>12</v>
      </c>
      <c r="C11" s="7">
        <v>7000</v>
      </c>
      <c r="D11" s="6">
        <v>11</v>
      </c>
      <c r="E11" s="7">
        <v>6000</v>
      </c>
      <c r="F11" s="6"/>
    </row>
    <row r="12" spans="1:6" ht="27" thickBot="1" x14ac:dyDescent="0.45">
      <c r="A12" s="4">
        <v>9</v>
      </c>
      <c r="B12" s="6" t="s">
        <v>13</v>
      </c>
      <c r="C12" s="7">
        <v>6000</v>
      </c>
      <c r="D12" s="6">
        <v>18</v>
      </c>
      <c r="E12" s="7">
        <v>9000</v>
      </c>
      <c r="F12" s="6"/>
    </row>
    <row r="13" spans="1:6" ht="27" thickBot="1" x14ac:dyDescent="0.45">
      <c r="A13" s="4">
        <v>10</v>
      </c>
      <c r="B13" s="6" t="s">
        <v>14</v>
      </c>
      <c r="C13" s="7">
        <v>6000</v>
      </c>
      <c r="D13" s="6">
        <v>13</v>
      </c>
      <c r="E13" s="7">
        <v>7000</v>
      </c>
      <c r="F13" s="6"/>
    </row>
    <row r="14" spans="1:6" ht="27" thickBot="1" x14ac:dyDescent="0.45">
      <c r="A14" s="4">
        <v>11</v>
      </c>
      <c r="B14" s="6" t="s">
        <v>15</v>
      </c>
      <c r="C14" s="7">
        <v>7000</v>
      </c>
      <c r="D14" s="6">
        <v>11</v>
      </c>
      <c r="E14" s="7">
        <v>8000</v>
      </c>
      <c r="F14" s="6"/>
    </row>
    <row r="15" spans="1:6" ht="27" thickBot="1" x14ac:dyDescent="0.45">
      <c r="A15" s="4">
        <v>12</v>
      </c>
      <c r="B15" s="6" t="s">
        <v>16</v>
      </c>
      <c r="C15" s="7">
        <v>7000</v>
      </c>
      <c r="D15" s="6">
        <v>17</v>
      </c>
      <c r="E15" s="7">
        <v>5000</v>
      </c>
      <c r="F15" s="6"/>
    </row>
    <row r="16" spans="1:6" ht="27" thickBot="1" x14ac:dyDescent="0.45">
      <c r="A16" s="4">
        <v>13</v>
      </c>
      <c r="B16" s="6" t="s">
        <v>17</v>
      </c>
      <c r="C16" s="7">
        <v>5000</v>
      </c>
      <c r="D16" s="6">
        <v>11</v>
      </c>
      <c r="E16" s="7">
        <v>8000</v>
      </c>
      <c r="F16" s="6"/>
    </row>
    <row r="17" spans="1:7" ht="27" thickBot="1" x14ac:dyDescent="0.45">
      <c r="A17" s="4">
        <v>14</v>
      </c>
      <c r="B17" s="6" t="s">
        <v>18</v>
      </c>
      <c r="C17" s="7">
        <v>6000</v>
      </c>
      <c r="D17" s="6">
        <v>10</v>
      </c>
      <c r="E17" s="7">
        <v>7000</v>
      </c>
      <c r="F17" s="6"/>
    </row>
    <row r="18" spans="1:7" ht="27" thickBot="1" x14ac:dyDescent="0.45">
      <c r="A18" s="4">
        <v>15</v>
      </c>
      <c r="B18" s="6" t="s">
        <v>19</v>
      </c>
      <c r="C18" s="7">
        <v>6000</v>
      </c>
      <c r="D18" s="6">
        <v>10</v>
      </c>
      <c r="E18" s="7">
        <v>8000</v>
      </c>
      <c r="F18" s="6"/>
    </row>
    <row r="19" spans="1:7" ht="27" thickBot="1" x14ac:dyDescent="0.45">
      <c r="A19" s="4">
        <v>16</v>
      </c>
      <c r="B19" s="6" t="s">
        <v>20</v>
      </c>
      <c r="C19" s="7">
        <v>7000</v>
      </c>
      <c r="D19" s="6">
        <v>12</v>
      </c>
      <c r="E19" s="7">
        <v>10000</v>
      </c>
      <c r="F19" s="6"/>
    </row>
    <row r="20" spans="1:7" ht="27" thickBot="1" x14ac:dyDescent="0.45">
      <c r="A20" s="4">
        <v>17</v>
      </c>
      <c r="B20" s="6" t="s">
        <v>21</v>
      </c>
      <c r="C20" s="7">
        <v>6000</v>
      </c>
      <c r="D20" s="6">
        <v>16</v>
      </c>
      <c r="E20" s="7">
        <v>10000</v>
      </c>
      <c r="F20" s="6"/>
    </row>
    <row r="21" spans="1:7" ht="27" thickBot="1" x14ac:dyDescent="0.45">
      <c r="A21" s="4">
        <v>18</v>
      </c>
      <c r="B21" s="6" t="s">
        <v>22</v>
      </c>
      <c r="C21" s="7">
        <v>5000</v>
      </c>
      <c r="D21" s="6">
        <v>10</v>
      </c>
      <c r="E21" s="7">
        <v>8000</v>
      </c>
      <c r="F21" s="6"/>
    </row>
    <row r="22" spans="1:7" ht="27" thickBot="1" x14ac:dyDescent="0.45">
      <c r="A22" s="4">
        <v>19</v>
      </c>
      <c r="B22" s="6" t="s">
        <v>23</v>
      </c>
      <c r="C22" s="7">
        <v>7000</v>
      </c>
      <c r="D22" s="6">
        <v>14</v>
      </c>
      <c r="E22" s="7">
        <v>7000</v>
      </c>
      <c r="F22" s="6"/>
    </row>
    <row r="23" spans="1:7" ht="27" thickBot="1" x14ac:dyDescent="0.45">
      <c r="A23" s="4">
        <v>20</v>
      </c>
      <c r="B23" s="6" t="s">
        <v>24</v>
      </c>
      <c r="C23" s="7">
        <v>7000</v>
      </c>
      <c r="D23" s="6">
        <v>12</v>
      </c>
      <c r="E23" s="7">
        <v>5000</v>
      </c>
      <c r="F23" s="6"/>
    </row>
    <row r="24" spans="1:7" x14ac:dyDescent="0.25">
      <c r="G24" s="22"/>
    </row>
    <row r="25" spans="1:7" ht="15" customHeight="1" x14ac:dyDescent="0.25">
      <c r="A25" s="64" t="s">
        <v>59</v>
      </c>
      <c r="B25" s="65"/>
      <c r="C25" s="65"/>
      <c r="D25" s="65"/>
      <c r="E25" s="65"/>
      <c r="F25" s="65"/>
      <c r="G25" s="23"/>
    </row>
    <row r="26" spans="1:7" ht="15" customHeight="1" x14ac:dyDescent="0.25">
      <c r="A26" s="64"/>
      <c r="B26" s="65"/>
      <c r="C26" s="65"/>
      <c r="D26" s="65"/>
      <c r="E26" s="65"/>
      <c r="F26" s="65"/>
      <c r="G26" s="23"/>
    </row>
    <row r="27" spans="1:7" ht="15" customHeight="1" x14ac:dyDescent="0.25">
      <c r="A27" s="66" t="s">
        <v>60</v>
      </c>
      <c r="B27" s="67"/>
      <c r="C27" s="67"/>
      <c r="D27" s="67"/>
      <c r="E27" s="67"/>
      <c r="F27" s="67"/>
      <c r="G27" s="24"/>
    </row>
    <row r="28" spans="1:7" ht="15" customHeight="1" x14ac:dyDescent="0.25">
      <c r="A28" s="66"/>
      <c r="B28" s="67"/>
      <c r="C28" s="67"/>
      <c r="D28" s="67"/>
      <c r="E28" s="67"/>
      <c r="F28" s="67"/>
      <c r="G28" s="24"/>
    </row>
    <row r="29" spans="1:7" x14ac:dyDescent="0.25">
      <c r="G29" s="22"/>
    </row>
    <row r="30" spans="1:7" x14ac:dyDescent="0.25">
      <c r="G30" s="22"/>
    </row>
    <row r="31" spans="1:7" x14ac:dyDescent="0.25">
      <c r="G31" s="22"/>
    </row>
    <row r="32" spans="1:7" x14ac:dyDescent="0.25">
      <c r="G32" s="22"/>
    </row>
  </sheetData>
  <mergeCells count="3">
    <mergeCell ref="A1:F1"/>
    <mergeCell ref="A25:F26"/>
    <mergeCell ref="A27:F2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1AC81-1510-4A5A-B0DD-9ED36CE44713}">
  <dimension ref="A1:J23"/>
  <sheetViews>
    <sheetView topLeftCell="A2" zoomScale="85" zoomScaleNormal="85" workbookViewId="0">
      <selection activeCell="C3" sqref="C3"/>
    </sheetView>
  </sheetViews>
  <sheetFormatPr defaultRowHeight="15" x14ac:dyDescent="0.25"/>
  <cols>
    <col min="1" max="1" width="5.5703125" bestFit="1" customWidth="1"/>
    <col min="2" max="2" width="25" bestFit="1" customWidth="1"/>
    <col min="3" max="3" width="21.5703125" bestFit="1" customWidth="1"/>
    <col min="4" max="4" width="26.7109375" bestFit="1" customWidth="1"/>
    <col min="5" max="5" width="43.85546875" customWidth="1"/>
    <col min="6" max="6" width="23.7109375" bestFit="1" customWidth="1"/>
    <col min="7" max="7" width="26.85546875" style="5" customWidth="1"/>
    <col min="8" max="8" width="32.28515625" style="5" customWidth="1"/>
    <col min="9" max="9" width="40.7109375" customWidth="1"/>
    <col min="10" max="10" width="31.28515625" customWidth="1"/>
  </cols>
  <sheetData>
    <row r="1" spans="1:10" ht="57.75" customHeight="1" x14ac:dyDescent="0.4">
      <c r="A1" s="71" t="s">
        <v>127</v>
      </c>
      <c r="B1" s="71"/>
      <c r="C1" s="71"/>
      <c r="D1" s="71"/>
      <c r="E1" s="71"/>
      <c r="F1" s="71"/>
      <c r="G1" s="71"/>
      <c r="H1" s="71"/>
      <c r="I1" s="71"/>
    </row>
    <row r="2" spans="1:10" ht="21.75" thickBot="1" x14ac:dyDescent="0.4">
      <c r="G2" s="37"/>
      <c r="H2" s="37"/>
      <c r="I2" s="37"/>
      <c r="J2" s="37"/>
    </row>
    <row r="3" spans="1:10" ht="79.5" thickBot="1" x14ac:dyDescent="0.3">
      <c r="A3" s="15" t="s">
        <v>68</v>
      </c>
      <c r="B3" s="15" t="s">
        <v>1</v>
      </c>
      <c r="C3" s="15" t="s">
        <v>2</v>
      </c>
      <c r="D3" s="15" t="s">
        <v>63</v>
      </c>
      <c r="E3" s="15" t="s">
        <v>64</v>
      </c>
      <c r="F3" s="15" t="s">
        <v>3</v>
      </c>
      <c r="G3" s="38" t="s">
        <v>61</v>
      </c>
      <c r="H3" s="39" t="s">
        <v>62</v>
      </c>
      <c r="I3" s="39" t="s">
        <v>65</v>
      </c>
      <c r="J3" s="15" t="s">
        <v>66</v>
      </c>
    </row>
    <row r="4" spans="1:10" ht="27" thickBot="1" x14ac:dyDescent="0.45">
      <c r="A4" s="4">
        <v>1</v>
      </c>
      <c r="B4" s="6" t="s">
        <v>5</v>
      </c>
      <c r="C4" s="7">
        <v>6800</v>
      </c>
      <c r="D4" s="6">
        <v>12</v>
      </c>
      <c r="E4" s="6">
        <v>23</v>
      </c>
      <c r="F4" s="7">
        <v>10000</v>
      </c>
      <c r="G4" s="6"/>
      <c r="H4" s="6"/>
      <c r="I4" s="6"/>
      <c r="J4" s="31"/>
    </row>
    <row r="5" spans="1:10" ht="27" thickBot="1" x14ac:dyDescent="0.45">
      <c r="A5" s="4">
        <v>2</v>
      </c>
      <c r="B5" s="6" t="s">
        <v>6</v>
      </c>
      <c r="C5" s="7">
        <v>6000</v>
      </c>
      <c r="D5" s="6">
        <v>16</v>
      </c>
      <c r="E5" s="6">
        <v>16</v>
      </c>
      <c r="F5" s="7">
        <v>5000</v>
      </c>
      <c r="G5" s="6"/>
      <c r="H5" s="6"/>
      <c r="I5" s="6"/>
      <c r="J5" s="31"/>
    </row>
    <row r="6" spans="1:10" ht="27" thickBot="1" x14ac:dyDescent="0.45">
      <c r="A6" s="4">
        <v>3</v>
      </c>
      <c r="B6" s="6" t="s">
        <v>7</v>
      </c>
      <c r="C6" s="7">
        <v>7000</v>
      </c>
      <c r="D6" s="6">
        <v>16</v>
      </c>
      <c r="E6" s="6">
        <v>13</v>
      </c>
      <c r="F6" s="7">
        <v>6000</v>
      </c>
      <c r="G6" s="6"/>
      <c r="H6" s="6"/>
      <c r="I6" s="6"/>
      <c r="J6" s="31"/>
    </row>
    <row r="7" spans="1:10" ht="27" thickBot="1" x14ac:dyDescent="0.45">
      <c r="A7" s="4">
        <v>4</v>
      </c>
      <c r="B7" s="6" t="s">
        <v>8</v>
      </c>
      <c r="C7" s="7">
        <v>6000</v>
      </c>
      <c r="D7" s="6">
        <v>17</v>
      </c>
      <c r="E7" s="6">
        <v>11</v>
      </c>
      <c r="F7" s="7">
        <v>7000</v>
      </c>
      <c r="G7" s="6"/>
      <c r="H7" s="6"/>
      <c r="I7" s="6"/>
      <c r="J7" s="31"/>
    </row>
    <row r="8" spans="1:10" ht="27" thickBot="1" x14ac:dyDescent="0.45">
      <c r="A8" s="4">
        <v>5</v>
      </c>
      <c r="B8" s="6" t="s">
        <v>9</v>
      </c>
      <c r="C8" s="7">
        <v>6000</v>
      </c>
      <c r="D8" s="6">
        <v>13</v>
      </c>
      <c r="E8" s="6">
        <v>23</v>
      </c>
      <c r="F8" s="7">
        <v>5000</v>
      </c>
      <c r="G8" s="6"/>
      <c r="H8" s="6"/>
      <c r="I8" s="6"/>
      <c r="J8" s="31"/>
    </row>
    <row r="9" spans="1:10" ht="27" thickBot="1" x14ac:dyDescent="0.45">
      <c r="A9" s="4">
        <v>6</v>
      </c>
      <c r="B9" s="6" t="s">
        <v>10</v>
      </c>
      <c r="C9" s="7">
        <v>5000</v>
      </c>
      <c r="D9" s="6">
        <v>12</v>
      </c>
      <c r="E9" s="6">
        <v>9</v>
      </c>
      <c r="F9" s="7">
        <v>10000</v>
      </c>
      <c r="G9" s="6"/>
      <c r="H9" s="6"/>
      <c r="I9" s="6"/>
      <c r="J9" s="31"/>
    </row>
    <row r="10" spans="1:10" ht="27" thickBot="1" x14ac:dyDescent="0.45">
      <c r="A10" s="4">
        <v>7</v>
      </c>
      <c r="B10" s="6" t="s">
        <v>11</v>
      </c>
      <c r="C10" s="7">
        <v>5000</v>
      </c>
      <c r="D10" s="6">
        <v>19</v>
      </c>
      <c r="E10" s="6">
        <v>23</v>
      </c>
      <c r="F10" s="7">
        <v>6000</v>
      </c>
      <c r="G10" s="6"/>
      <c r="H10" s="6"/>
      <c r="I10" s="6"/>
      <c r="J10" s="31"/>
    </row>
    <row r="11" spans="1:10" ht="27" thickBot="1" x14ac:dyDescent="0.45">
      <c r="A11" s="4">
        <v>8</v>
      </c>
      <c r="B11" s="6" t="s">
        <v>12</v>
      </c>
      <c r="C11" s="7">
        <v>7000</v>
      </c>
      <c r="D11" s="6">
        <v>11</v>
      </c>
      <c r="E11" s="6">
        <v>22</v>
      </c>
      <c r="F11" s="7">
        <v>6000</v>
      </c>
      <c r="G11" s="6"/>
      <c r="H11" s="6"/>
      <c r="I11" s="6"/>
      <c r="J11" s="31"/>
    </row>
    <row r="12" spans="1:10" ht="27" thickBot="1" x14ac:dyDescent="0.45">
      <c r="A12" s="4">
        <v>9</v>
      </c>
      <c r="B12" s="6" t="s">
        <v>13</v>
      </c>
      <c r="C12" s="7">
        <v>6000</v>
      </c>
      <c r="D12" s="6">
        <v>18</v>
      </c>
      <c r="E12" s="6">
        <v>12</v>
      </c>
      <c r="F12" s="7">
        <v>9000</v>
      </c>
      <c r="G12" s="6"/>
      <c r="H12" s="6"/>
      <c r="I12" s="6"/>
      <c r="J12" s="31"/>
    </row>
    <row r="13" spans="1:10" ht="27" thickBot="1" x14ac:dyDescent="0.45">
      <c r="A13" s="4">
        <v>10</v>
      </c>
      <c r="B13" s="6" t="s">
        <v>14</v>
      </c>
      <c r="C13" s="7">
        <v>6000</v>
      </c>
      <c r="D13" s="6">
        <v>13</v>
      </c>
      <c r="E13" s="6">
        <v>14</v>
      </c>
      <c r="F13" s="7">
        <v>7000</v>
      </c>
      <c r="G13" s="6"/>
      <c r="H13" s="6"/>
      <c r="I13" s="6"/>
      <c r="J13" s="31"/>
    </row>
    <row r="14" spans="1:10" ht="27" thickBot="1" x14ac:dyDescent="0.45">
      <c r="A14" s="4">
        <v>11</v>
      </c>
      <c r="B14" s="6" t="s">
        <v>15</v>
      </c>
      <c r="C14" s="7">
        <v>7000</v>
      </c>
      <c r="D14" s="6">
        <v>11</v>
      </c>
      <c r="E14" s="6">
        <v>12</v>
      </c>
      <c r="F14" s="7">
        <v>8000</v>
      </c>
      <c r="G14" s="6"/>
      <c r="H14" s="6"/>
      <c r="I14" s="6"/>
      <c r="J14" s="31"/>
    </row>
    <row r="15" spans="1:10" ht="27" thickBot="1" x14ac:dyDescent="0.45">
      <c r="A15" s="4">
        <v>12</v>
      </c>
      <c r="B15" s="6" t="s">
        <v>16</v>
      </c>
      <c r="C15" s="7">
        <v>7000</v>
      </c>
      <c r="D15" s="6">
        <v>17</v>
      </c>
      <c r="E15" s="6">
        <v>12</v>
      </c>
      <c r="F15" s="7">
        <v>5000</v>
      </c>
      <c r="G15" s="6"/>
      <c r="H15" s="6"/>
      <c r="I15" s="6"/>
      <c r="J15" s="31"/>
    </row>
    <row r="16" spans="1:10" ht="27" thickBot="1" x14ac:dyDescent="0.45">
      <c r="A16" s="4">
        <v>13</v>
      </c>
      <c r="B16" s="6" t="s">
        <v>17</v>
      </c>
      <c r="C16" s="7">
        <v>5000</v>
      </c>
      <c r="D16" s="6">
        <v>11</v>
      </c>
      <c r="E16" s="6">
        <v>14</v>
      </c>
      <c r="F16" s="7">
        <v>8000</v>
      </c>
      <c r="G16" s="6"/>
      <c r="H16" s="6"/>
      <c r="I16" s="6"/>
      <c r="J16" s="31"/>
    </row>
    <row r="17" spans="1:10" ht="27" thickBot="1" x14ac:dyDescent="0.45">
      <c r="A17" s="4">
        <v>14</v>
      </c>
      <c r="B17" s="6" t="s">
        <v>18</v>
      </c>
      <c r="C17" s="7">
        <v>6000</v>
      </c>
      <c r="D17" s="6">
        <v>10</v>
      </c>
      <c r="E17" s="6">
        <v>11</v>
      </c>
      <c r="F17" s="7">
        <v>7000</v>
      </c>
      <c r="G17" s="6"/>
      <c r="H17" s="6"/>
      <c r="I17" s="6"/>
      <c r="J17" s="31"/>
    </row>
    <row r="18" spans="1:10" ht="27" thickBot="1" x14ac:dyDescent="0.45">
      <c r="A18" s="4">
        <v>15</v>
      </c>
      <c r="B18" s="6" t="s">
        <v>19</v>
      </c>
      <c r="C18" s="7">
        <v>6000</v>
      </c>
      <c r="D18" s="6">
        <v>10</v>
      </c>
      <c r="E18" s="6">
        <v>24</v>
      </c>
      <c r="F18" s="7">
        <v>8000</v>
      </c>
      <c r="G18" s="6"/>
      <c r="H18" s="6"/>
      <c r="I18" s="6"/>
      <c r="J18" s="31"/>
    </row>
    <row r="19" spans="1:10" ht="27" thickBot="1" x14ac:dyDescent="0.45">
      <c r="A19" s="4">
        <v>16</v>
      </c>
      <c r="B19" s="6" t="s">
        <v>20</v>
      </c>
      <c r="C19" s="7">
        <v>7000</v>
      </c>
      <c r="D19" s="6">
        <v>12</v>
      </c>
      <c r="E19" s="6">
        <v>9</v>
      </c>
      <c r="F19" s="7">
        <v>10000</v>
      </c>
      <c r="G19" s="6"/>
      <c r="H19" s="6"/>
      <c r="I19" s="6"/>
      <c r="J19" s="31"/>
    </row>
    <row r="20" spans="1:10" ht="27" thickBot="1" x14ac:dyDescent="0.45">
      <c r="A20" s="4">
        <v>17</v>
      </c>
      <c r="B20" s="6" t="s">
        <v>21</v>
      </c>
      <c r="C20" s="7">
        <v>6000</v>
      </c>
      <c r="D20" s="6">
        <v>16</v>
      </c>
      <c r="E20" s="6">
        <v>17</v>
      </c>
      <c r="F20" s="7">
        <v>10000</v>
      </c>
      <c r="G20" s="6"/>
      <c r="H20" s="6"/>
      <c r="I20" s="6"/>
      <c r="J20" s="31"/>
    </row>
    <row r="21" spans="1:10" ht="27" thickBot="1" x14ac:dyDescent="0.45">
      <c r="A21" s="4">
        <v>18</v>
      </c>
      <c r="B21" s="6" t="s">
        <v>22</v>
      </c>
      <c r="C21" s="7">
        <v>5000</v>
      </c>
      <c r="D21" s="6">
        <v>10</v>
      </c>
      <c r="E21" s="6">
        <v>14</v>
      </c>
      <c r="F21" s="7">
        <v>8000</v>
      </c>
      <c r="G21" s="6"/>
      <c r="H21" s="6"/>
      <c r="I21" s="6"/>
      <c r="J21" s="31"/>
    </row>
    <row r="22" spans="1:10" ht="27" thickBot="1" x14ac:dyDescent="0.45">
      <c r="A22" s="4">
        <v>19</v>
      </c>
      <c r="B22" s="6" t="s">
        <v>23</v>
      </c>
      <c r="C22" s="7">
        <v>7000</v>
      </c>
      <c r="D22" s="6">
        <v>14</v>
      </c>
      <c r="E22" s="6">
        <v>22</v>
      </c>
      <c r="F22" s="7">
        <v>7000</v>
      </c>
      <c r="G22" s="6"/>
      <c r="H22" s="6"/>
      <c r="I22" s="6"/>
      <c r="J22" s="31"/>
    </row>
    <row r="23" spans="1:10" ht="27" thickBot="1" x14ac:dyDescent="0.45">
      <c r="A23" s="4">
        <v>20</v>
      </c>
      <c r="B23" s="6" t="s">
        <v>24</v>
      </c>
      <c r="C23" s="7">
        <v>7000</v>
      </c>
      <c r="D23" s="6">
        <v>12</v>
      </c>
      <c r="E23" s="6">
        <v>12</v>
      </c>
      <c r="F23" s="7">
        <v>5000</v>
      </c>
      <c r="G23" s="6"/>
      <c r="H23" s="6"/>
      <c r="I23" s="6"/>
      <c r="J23" s="31"/>
    </row>
  </sheetData>
  <mergeCells count="1">
    <mergeCell ref="A1:I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71160-A510-4671-9245-DF9EDD2908C6}">
  <dimension ref="B1:F22"/>
  <sheetViews>
    <sheetView zoomScale="115" zoomScaleNormal="115" workbookViewId="0">
      <selection activeCell="C2" sqref="C2"/>
    </sheetView>
  </sheetViews>
  <sheetFormatPr defaultRowHeight="15" x14ac:dyDescent="0.25"/>
  <cols>
    <col min="1" max="1" width="3.42578125" customWidth="1"/>
    <col min="2" max="2" width="5.5703125" bestFit="1" customWidth="1"/>
    <col min="3" max="3" width="23" bestFit="1" customWidth="1"/>
    <col min="4" max="4" width="22.42578125" bestFit="1" customWidth="1"/>
    <col min="5" max="5" width="19.28515625" customWidth="1"/>
  </cols>
  <sheetData>
    <row r="1" spans="2:6" ht="15.75" x14ac:dyDescent="0.25">
      <c r="E1" s="36"/>
      <c r="F1" s="36"/>
    </row>
    <row r="2" spans="2:6" ht="26.25" x14ac:dyDescent="0.25">
      <c r="B2" s="25" t="s">
        <v>70</v>
      </c>
      <c r="C2" s="25" t="s">
        <v>71</v>
      </c>
      <c r="D2" s="25" t="s">
        <v>72</v>
      </c>
      <c r="E2" s="25" t="s">
        <v>73</v>
      </c>
    </row>
    <row r="3" spans="2:6" ht="26.25" x14ac:dyDescent="0.4">
      <c r="B3" s="26">
        <v>1</v>
      </c>
      <c r="C3" s="27" t="s">
        <v>74</v>
      </c>
      <c r="D3" s="27" t="s">
        <v>75</v>
      </c>
      <c r="E3" s="27"/>
    </row>
    <row r="4" spans="2:6" ht="26.25" x14ac:dyDescent="0.4">
      <c r="B4" s="26">
        <v>2</v>
      </c>
      <c r="C4" s="27" t="s">
        <v>76</v>
      </c>
      <c r="D4" s="27" t="s">
        <v>77</v>
      </c>
      <c r="E4" s="27"/>
    </row>
    <row r="5" spans="2:6" ht="26.25" x14ac:dyDescent="0.4">
      <c r="B5" s="26">
        <v>3</v>
      </c>
      <c r="C5" s="27" t="s">
        <v>78</v>
      </c>
      <c r="D5" s="27" t="s">
        <v>79</v>
      </c>
      <c r="E5" s="27"/>
    </row>
    <row r="6" spans="2:6" ht="26.25" x14ac:dyDescent="0.4">
      <c r="B6" s="26">
        <v>4</v>
      </c>
      <c r="C6" s="27" t="s">
        <v>80</v>
      </c>
      <c r="D6" s="27" t="s">
        <v>81</v>
      </c>
      <c r="E6" s="27"/>
    </row>
    <row r="7" spans="2:6" ht="26.25" x14ac:dyDescent="0.4">
      <c r="B7" s="26">
        <v>5</v>
      </c>
      <c r="C7" s="27" t="s">
        <v>82</v>
      </c>
      <c r="D7" s="27" t="s">
        <v>83</v>
      </c>
      <c r="E7" s="27"/>
    </row>
    <row r="8" spans="2:6" ht="26.25" x14ac:dyDescent="0.4">
      <c r="B8" s="26">
        <v>6</v>
      </c>
      <c r="C8" s="27" t="s">
        <v>84</v>
      </c>
      <c r="D8" s="27" t="s">
        <v>85</v>
      </c>
      <c r="E8" s="27"/>
    </row>
    <row r="9" spans="2:6" ht="26.25" x14ac:dyDescent="0.4">
      <c r="B9" s="26">
        <v>7</v>
      </c>
      <c r="C9" s="27" t="s">
        <v>86</v>
      </c>
      <c r="D9" s="27" t="s">
        <v>87</v>
      </c>
      <c r="E9" s="27"/>
    </row>
    <row r="10" spans="2:6" ht="26.25" x14ac:dyDescent="0.4">
      <c r="B10" s="26">
        <v>8</v>
      </c>
      <c r="C10" s="27" t="s">
        <v>88</v>
      </c>
      <c r="D10" s="27" t="s">
        <v>89</v>
      </c>
      <c r="E10" s="27"/>
    </row>
    <row r="11" spans="2:6" ht="26.25" x14ac:dyDescent="0.4">
      <c r="B11" s="26">
        <v>9</v>
      </c>
      <c r="C11" s="27" t="s">
        <v>90</v>
      </c>
      <c r="D11" s="27" t="s">
        <v>91</v>
      </c>
      <c r="E11" s="27"/>
    </row>
    <row r="12" spans="2:6" ht="26.25" x14ac:dyDescent="0.4">
      <c r="B12" s="26">
        <v>10</v>
      </c>
      <c r="C12" s="27" t="s">
        <v>92</v>
      </c>
      <c r="D12" s="27" t="s">
        <v>85</v>
      </c>
      <c r="E12" s="27"/>
    </row>
    <row r="13" spans="2:6" ht="26.25" x14ac:dyDescent="0.4">
      <c r="B13" s="26">
        <v>11</v>
      </c>
      <c r="C13" s="27" t="s">
        <v>93</v>
      </c>
      <c r="D13" s="27" t="s">
        <v>94</v>
      </c>
      <c r="E13" s="27"/>
    </row>
    <row r="14" spans="2:6" ht="26.25" x14ac:dyDescent="0.4">
      <c r="B14" s="26">
        <v>12</v>
      </c>
      <c r="C14" s="27" t="s">
        <v>95</v>
      </c>
      <c r="D14" s="27" t="s">
        <v>96</v>
      </c>
      <c r="E14" s="27"/>
    </row>
    <row r="15" spans="2:6" ht="26.25" x14ac:dyDescent="0.4">
      <c r="B15" s="26">
        <v>13</v>
      </c>
      <c r="C15" s="27" t="s">
        <v>97</v>
      </c>
      <c r="D15" s="27" t="s">
        <v>98</v>
      </c>
      <c r="E15" s="27"/>
    </row>
    <row r="16" spans="2:6" ht="26.25" x14ac:dyDescent="0.4">
      <c r="B16" s="26">
        <v>14</v>
      </c>
      <c r="C16" s="27" t="s">
        <v>99</v>
      </c>
      <c r="D16" s="27" t="s">
        <v>100</v>
      </c>
      <c r="E16" s="27"/>
    </row>
    <row r="17" spans="2:5" ht="26.25" x14ac:dyDescent="0.4">
      <c r="B17" s="26">
        <v>15</v>
      </c>
      <c r="C17" s="27" t="s">
        <v>101</v>
      </c>
      <c r="D17" s="27" t="s">
        <v>102</v>
      </c>
      <c r="E17" s="27"/>
    </row>
    <row r="18" spans="2:5" ht="26.25" x14ac:dyDescent="0.4">
      <c r="B18" s="26">
        <v>16</v>
      </c>
      <c r="C18" s="27" t="s">
        <v>103</v>
      </c>
      <c r="D18" s="27" t="s">
        <v>104</v>
      </c>
      <c r="E18" s="27"/>
    </row>
    <row r="19" spans="2:5" ht="26.25" x14ac:dyDescent="0.4">
      <c r="B19" s="26">
        <v>17</v>
      </c>
      <c r="C19" s="27" t="s">
        <v>105</v>
      </c>
      <c r="D19" s="27" t="s">
        <v>106</v>
      </c>
      <c r="E19" s="27"/>
    </row>
    <row r="20" spans="2:5" ht="26.25" x14ac:dyDescent="0.4">
      <c r="B20" s="26">
        <v>18</v>
      </c>
      <c r="C20" s="27" t="s">
        <v>107</v>
      </c>
      <c r="D20" s="27" t="s">
        <v>108</v>
      </c>
      <c r="E20" s="27"/>
    </row>
    <row r="21" spans="2:5" ht="26.25" x14ac:dyDescent="0.4">
      <c r="B21" s="26">
        <v>19</v>
      </c>
      <c r="C21" s="27" t="s">
        <v>109</v>
      </c>
      <c r="D21" s="27" t="s">
        <v>110</v>
      </c>
      <c r="E21" s="27"/>
    </row>
    <row r="22" spans="2:5" ht="26.25" x14ac:dyDescent="0.4">
      <c r="B22" s="26">
        <v>20</v>
      </c>
      <c r="C22" s="27" t="s">
        <v>111</v>
      </c>
      <c r="D22" s="27" t="s">
        <v>112</v>
      </c>
      <c r="E22" s="2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Strona tytułowa</vt:lpstr>
      <vt:lpstr>Jeżeli</vt:lpstr>
      <vt:lpstr>Jeżeli 2</vt:lpstr>
      <vt:lpstr>Jeżeli 3</vt:lpstr>
      <vt:lpstr>Oraz</vt:lpstr>
      <vt:lpstr>Oraz 2</vt:lpstr>
      <vt:lpstr>Lub</vt:lpstr>
      <vt:lpstr>Łączenie</vt:lpstr>
      <vt:lpstr>Zadanie z gwiazdką</vt:lpstr>
      <vt:lpstr>Zadanie domowe, bonus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 Samel</dc:creator>
  <cp:lastModifiedBy>Bart Samel</cp:lastModifiedBy>
  <dcterms:created xsi:type="dcterms:W3CDTF">2022-11-27T13:21:44Z</dcterms:created>
  <dcterms:modified xsi:type="dcterms:W3CDTF">2022-12-06T18:30:25Z</dcterms:modified>
</cp:coreProperties>
</file>