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812c50603d5ce7/Desktop/"/>
    </mc:Choice>
  </mc:AlternateContent>
  <xr:revisionPtr revIDLastSave="278" documentId="8_{CD6D41D3-7425-421D-9C9C-A6D517397545}" xr6:coauthVersionLast="47" xr6:coauthVersionMax="47" xr10:uidLastSave="{D4C35B74-B644-43CC-AAF9-5C8DFFBC3E26}"/>
  <bookViews>
    <workbookView xWindow="-28920" yWindow="-120" windowWidth="29040" windowHeight="15840" tabRatio="803" xr2:uid="{4A18BBB2-7256-4F71-8BC3-E7A2C536DB8E}"/>
  </bookViews>
  <sheets>
    <sheet name="Strona tytułowa" sheetId="3" r:id="rId1"/>
    <sheet name="Adresy względne i bezwzględne 1" sheetId="1" r:id="rId2"/>
    <sheet name="Adresy względne i bezwzględne 2" sheetId="2" r:id="rId3"/>
    <sheet name="Wyszukaj.Pionowo" sheetId="5" r:id="rId4"/>
    <sheet name="Wyszukaj.Poziomo" sheetId="6" r:id="rId5"/>
    <sheet name="Porównanie 2 list+ błędy" sheetId="8" r:id="rId6"/>
    <sheet name="Porównanie 2 list+ błędy (ver2)" sheetId="10" r:id="rId7"/>
    <sheet name="Porównanie 2 list pułapka" sheetId="11" r:id="rId8"/>
    <sheet name="Suma.jeżeli + licz.jeżeli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" i="3" l="1"/>
  <c r="W19" i="3"/>
  <c r="W18" i="3"/>
</calcChain>
</file>

<file path=xl/sharedStrings.xml><?xml version="1.0" encoding="utf-8"?>
<sst xmlns="http://schemas.openxmlformats.org/spreadsheetml/2006/main" count="594" uniqueCount="67">
  <si>
    <t>Od zera bo boahtera  - Poznaj Excela</t>
  </si>
  <si>
    <t>Prowadzący:</t>
  </si>
  <si>
    <t>Bartłomiej Samel</t>
  </si>
  <si>
    <t>Microsoft Office Specialist - Excel</t>
  </si>
  <si>
    <t>https://szkolenia.pfp.com.pl/</t>
  </si>
  <si>
    <t>www.ogarnijkomorki.pl</t>
  </si>
  <si>
    <t>© Polska Fundacja Przedsiębiorczości, wszelkie prawa zastzreżone</t>
  </si>
  <si>
    <t>Porównywanie ze sobą danych</t>
  </si>
  <si>
    <t>lp</t>
  </si>
  <si>
    <t>Kwota</t>
  </si>
  <si>
    <t>Waluta</t>
  </si>
  <si>
    <t>USD</t>
  </si>
  <si>
    <t>CZK</t>
  </si>
  <si>
    <t>EUR</t>
  </si>
  <si>
    <t>Kwota w PLN</t>
  </si>
  <si>
    <t>Tabela kursowa</t>
  </si>
  <si>
    <t>Kurs</t>
  </si>
  <si>
    <t>Kurs [PLN]</t>
  </si>
  <si>
    <t>Kwota [PLN]</t>
  </si>
  <si>
    <t>GBP</t>
  </si>
  <si>
    <t>CHF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</si>
  <si>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</si>
  <si>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</si>
  <si>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</si>
  <si>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</si>
  <si>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</si>
  <si>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</si>
  <si>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</si>
  <si>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</si>
  <si>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</si>
  <si>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</si>
  <si>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Cena w PLN</t>
  </si>
  <si>
    <t>Kwota w Walucie obcej</t>
  </si>
  <si>
    <t>3104/4/AK</t>
  </si>
  <si>
    <t>8273/3/AM</t>
  </si>
  <si>
    <t>8018/2/BS</t>
  </si>
  <si>
    <t>12188/2/BF</t>
  </si>
  <si>
    <t>4499/2/AM</t>
  </si>
  <si>
    <t>4173/3/AM</t>
  </si>
  <si>
    <t>1946/2/BF</t>
  </si>
  <si>
    <t>3016/2/AK</t>
  </si>
  <si>
    <t>6590/2/AM</t>
  </si>
  <si>
    <t>9766/3/BS</t>
  </si>
  <si>
    <t>3054/2/BF</t>
  </si>
  <si>
    <t>2060/1/AM</t>
  </si>
  <si>
    <t>13023/2/AM</t>
  </si>
  <si>
    <t>5297/2/MK</t>
  </si>
  <si>
    <t>9564/7/MK</t>
  </si>
  <si>
    <t>Dane własne</t>
  </si>
  <si>
    <t>Dane od kontrahenta</t>
  </si>
  <si>
    <t>Odpowiednik z "Dane własne"</t>
  </si>
  <si>
    <t>Odpowiednik z "Dane od kontrahenta"</t>
  </si>
  <si>
    <t>13032/2/AM</t>
  </si>
  <si>
    <t xml:space="preserve">9766/3/BS </t>
  </si>
  <si>
    <t>ID zamówienia</t>
  </si>
  <si>
    <t>Kategoria</t>
  </si>
  <si>
    <t>Obuwie</t>
  </si>
  <si>
    <t>Tabela stawek VAT</t>
  </si>
  <si>
    <t>Spodnie</t>
  </si>
  <si>
    <t>Ochrona oczu</t>
  </si>
  <si>
    <t>Ochrona słuchu</t>
  </si>
  <si>
    <t>Akcesoria</t>
  </si>
  <si>
    <t>VAT</t>
  </si>
  <si>
    <t>Liczba Produktów</t>
  </si>
  <si>
    <t>Wartość zamówienia [brutto]</t>
  </si>
  <si>
    <t>Wartość zamówienia [netto]</t>
  </si>
  <si>
    <t>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</si>
</sst>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zł-415]_-;\-* #,##0.00\ [$zł-415]_-;_-* &quot;-&quot;??\ [$zł-415]_-;_-@_-"/>
    <numFmt numFmtId="165" formatCode="_-* #,##0.00\ [$CHF-100C]_-;\-* #,##0.00\ [$CHF-100C]_-;_-* &quot;-&quot;??\ [$CHF-100C]_-;_-@_-"/>
    <numFmt numFmtId="167" formatCode="_-* #,##0.00\ [$CZK]_-;\-* #,##0.00\ [$CZK]_-;_-* &quot;-&quot;??\ [$CZK]_-;_-@_-"/>
    <numFmt numFmtId="168" formatCode="_-[$€-2]\ * #,##0.00_-;\-[$€-2]\ * #,##0.00_-;_-[$€-2]\ * &quot;-&quot;??_-;_-@_-"/>
    <numFmt numFmtId="169" formatCode="_-[$£-809]* #,##0.00_-;\-[$£-809]* #,##0.00_-;_-[$£-809]* &quot;-&quot;??_-;_-@_-"/>
    <numFmt numFmtId="170" formatCode="_-[$$-540A]* #,##0.00_ ;_-[$$-540A]* \-#,##0.00\ ;_-[$$-540A]* &quot;-&quot;??_ ;_-@_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i/>
      <sz val="10"/>
      <color rgb="FF202122"/>
      <name val="Arial"/>
      <family val="2"/>
    </font>
    <font>
      <b/>
      <sz val="20"/>
      <color rgb="FF043C6E"/>
      <name val="Calibri"/>
      <family val="2"/>
      <scheme val="minor"/>
    </font>
    <font>
      <b/>
      <sz val="11"/>
      <color rgb="FF9C000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rgb="FF043C6E"/>
      <name val="Calibri"/>
      <family val="2"/>
      <scheme val="minor"/>
    </font>
    <font>
      <b/>
      <sz val="11"/>
      <color rgb="FF043C6E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53C999"/>
        <bgColor indexed="64"/>
      </patternFill>
    </fill>
  </fills>
  <borders count="3">
    <border>
      <left/>
      <right/>
      <top/>
      <bottom/>
      <diagonal/>
    </border>
    <border>
      <left style="medium">
        <color rgb="FF043C6E"/>
      </left>
      <right style="medium">
        <color rgb="FF043C6E"/>
      </right>
      <top style="medium">
        <color rgb="FF043C6E"/>
      </top>
      <bottom style="medium">
        <color rgb="FF043C6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/>
    <xf numFmtId="0" fontId="7" fillId="0" borderId="0" xfId="2" applyFont="1"/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0" xfId="1"/>
    <xf numFmtId="164" fontId="1" fillId="2" borderId="0" xfId="1" applyNumberFormat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9" fillId="2" borderId="0" xfId="1" applyFont="1" applyAlignment="1">
      <alignment horizontal="center" vertical="center"/>
    </xf>
    <xf numFmtId="0" fontId="1" fillId="2" borderId="0" xfId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69" fontId="0" fillId="0" borderId="1" xfId="0" applyNumberFormat="1" applyBorder="1"/>
    <xf numFmtId="170" fontId="0" fillId="0" borderId="1" xfId="0" applyNumberForma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4" fontId="13" fillId="0" borderId="1" xfId="0" applyNumberFormat="1" applyFont="1" applyBorder="1"/>
    <xf numFmtId="0" fontId="13" fillId="0" borderId="1" xfId="0" applyFont="1" applyBorder="1"/>
    <xf numFmtId="0" fontId="1" fillId="2" borderId="2" xfId="1" applyBorder="1" applyAlignment="1">
      <alignment horizontal="center"/>
    </xf>
    <xf numFmtId="0" fontId="1" fillId="2" borderId="2" xfId="1" applyBorder="1"/>
    <xf numFmtId="9" fontId="1" fillId="2" borderId="2" xfId="1" applyNumberFormat="1" applyBorder="1"/>
  </cellXfs>
  <cellStyles count="4">
    <cellStyle name="Hiperłącze 2" xfId="3" xr:uid="{048327B8-E2B4-4DCF-93E8-D409D80EEBCF}"/>
    <cellStyle name="Normalny" xfId="0" builtinId="0"/>
    <cellStyle name="Normalny 2" xfId="2" xr:uid="{C77BCD62-C9EE-490D-8D87-FB22D7A9A340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zkolenia.pfp.com.pl/szkolenia/od-zera-do-bohatera-poznaj-exce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ogarnijkomorki.pl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133350</xdr:colOff>
      <xdr:row>0</xdr:row>
      <xdr:rowOff>19050</xdr:rowOff>
    </xdr:from>
    <xdr:to>
      <xdr:col>29</xdr:col>
      <xdr:colOff>438150</xdr:colOff>
      <xdr:row>10</xdr:row>
      <xdr:rowOff>144412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21961D-FF78-41C5-A62D-39F3783A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5240"/>
          <a:ext cx="5181600" cy="3034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56030</xdr:colOff>
      <xdr:row>3</xdr:row>
      <xdr:rowOff>324970</xdr:rowOff>
    </xdr:from>
    <xdr:to>
      <xdr:col>21</xdr:col>
      <xdr:colOff>554988</xdr:colOff>
      <xdr:row>8</xdr:row>
      <xdr:rowOff>76840</xdr:rowOff>
    </xdr:to>
    <xdr:pic>
      <xdr:nvPicPr>
        <xdr:cNvPr id="3" name="Obraz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61BA32-85F3-493C-8158-32524DDB7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040" y="864085"/>
          <a:ext cx="5977738" cy="1752120"/>
        </a:xfrm>
        <a:prstGeom prst="rect">
          <a:avLst/>
        </a:prstGeom>
      </xdr:spPr>
    </xdr:pic>
    <xdr:clientData/>
  </xdr:twoCellAnchor>
  <xdr:twoCellAnchor editAs="oneCell">
    <xdr:from>
      <xdr:col>1</xdr:col>
      <xdr:colOff>602798</xdr:colOff>
      <xdr:row>8</xdr:row>
      <xdr:rowOff>60145</xdr:rowOff>
    </xdr:from>
    <xdr:to>
      <xdr:col>5</xdr:col>
      <xdr:colOff>173830</xdr:colOff>
      <xdr:row>17</xdr:row>
      <xdr:rowOff>212000</xdr:rowOff>
    </xdr:to>
    <xdr:pic>
      <xdr:nvPicPr>
        <xdr:cNvPr id="4" name="Obraz 3" descr="Microsoft Office Specialist: Excel Associate (Office 2019) - Credly">
          <a:extLst>
            <a:ext uri="{FF2B5EF4-FFF2-40B4-BE49-F238E27FC236}">
              <a16:creationId xmlns:a16="http://schemas.microsoft.com/office/drawing/2014/main" id="{8849FBB7-E0ED-4600-871A-9DB3B3FC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3" y="2599510"/>
          <a:ext cx="2015147" cy="203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 2013 — 2022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excelpomoc" TargetMode="External"/><Relationship Id="rId1" Type="http://schemas.openxmlformats.org/officeDocument/2006/relationships/hyperlink" Target="http://www.ogarnijkomorki.p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1D33-7F54-4D5D-884C-6434947136E5}">
  <dimension ref="C4:AD34"/>
  <sheetViews>
    <sheetView showGridLines="0" showRowColHeaders="0" tabSelected="1" zoomScale="70" zoomScaleNormal="70" workbookViewId="0">
      <selection activeCell="I35" sqref="I35"/>
    </sheetView>
  </sheetViews>
  <sheetFormatPr defaultRowHeight="14.4" x14ac:dyDescent="0.3"/>
  <cols>
    <col min="1" max="16384" width="8.88671875" style="2"/>
  </cols>
  <sheetData>
    <row r="4" spans="3:6" ht="31.2" x14ac:dyDescent="0.6">
      <c r="C4" s="1" t="s">
        <v>0</v>
      </c>
    </row>
    <row r="5" spans="3:6" ht="31.2" x14ac:dyDescent="0.6">
      <c r="C5" s="3" t="s">
        <v>7</v>
      </c>
    </row>
    <row r="6" spans="3:6" ht="31.2" x14ac:dyDescent="0.6">
      <c r="C6" s="3" t="s">
        <v>1</v>
      </c>
    </row>
    <row r="7" spans="3:6" ht="31.2" x14ac:dyDescent="0.6">
      <c r="C7" s="3" t="s">
        <v>2</v>
      </c>
    </row>
    <row r="8" spans="3:6" ht="31.2" x14ac:dyDescent="0.6">
      <c r="C8" s="3" t="s">
        <v>3</v>
      </c>
    </row>
    <row r="13" spans="3:6" x14ac:dyDescent="0.3">
      <c r="F13"/>
    </row>
    <row r="17" spans="13:30" ht="33.6" x14ac:dyDescent="0.65">
      <c r="M17" s="12" t="s">
        <v>4</v>
      </c>
      <c r="N17" s="12"/>
      <c r="O17" s="12"/>
      <c r="P17" s="12"/>
      <c r="Q17" s="12"/>
      <c r="R17" s="12"/>
      <c r="S17" s="12"/>
      <c r="T17" s="12"/>
      <c r="U17" s="12"/>
      <c r="V17" s="12"/>
      <c r="W17" s="13" t="s">
        <v>5</v>
      </c>
      <c r="X17" s="13"/>
      <c r="Y17" s="13"/>
      <c r="Z17" s="13"/>
      <c r="AA17" s="13"/>
      <c r="AB17" s="13"/>
      <c r="AC17" s="13"/>
      <c r="AD17" s="13"/>
    </row>
    <row r="18" spans="13:30" ht="33.6" x14ac:dyDescent="0.3">
      <c r="W18" s="13" t="str">
        <f>HYPERLINK("https://www.facebook.com/groups/excelpomoc","Grupa na facebooku")</f>
        <v>Grupa na facebooku</v>
      </c>
      <c r="X18" s="13"/>
      <c r="Y18" s="13"/>
      <c r="Z18" s="13"/>
      <c r="AA18" s="13"/>
      <c r="AB18" s="13"/>
      <c r="AC18" s="13"/>
      <c r="AD18" s="13"/>
    </row>
    <row r="19" spans="13:30" ht="33.6" x14ac:dyDescent="0.3">
      <c r="W19" s="13" t="str">
        <f>HYPERLINK("https://www.instagram.com/ogarnijkomorki/","Instagram")</f>
        <v>Instagram</v>
      </c>
      <c r="X19" s="13"/>
      <c r="Y19" s="13"/>
      <c r="Z19" s="13"/>
      <c r="AA19" s="13"/>
      <c r="AB19" s="13"/>
      <c r="AC19" s="13"/>
      <c r="AD19" s="13"/>
    </row>
    <row r="20" spans="13:30" ht="33.6" x14ac:dyDescent="0.3">
      <c r="W20" s="13" t="str">
        <f>HYPERLINK("https://www.tiktok.com/@excel.triki","TikTok")</f>
        <v>TikTok</v>
      </c>
      <c r="X20" s="13"/>
      <c r="Y20" s="13"/>
      <c r="Z20" s="13"/>
      <c r="AA20" s="13"/>
      <c r="AB20" s="13"/>
      <c r="AC20" s="13"/>
      <c r="AD20" s="13"/>
    </row>
    <row r="34" spans="3:3" x14ac:dyDescent="0.3">
      <c r="C34" s="4" t="s">
        <v>6</v>
      </c>
    </row>
  </sheetData>
  <mergeCells count="5">
    <mergeCell ref="M17:V17"/>
    <mergeCell ref="W17:AD17"/>
    <mergeCell ref="W18:AD18"/>
    <mergeCell ref="W19:AD19"/>
    <mergeCell ref="W20:AD20"/>
  </mergeCells>
  <hyperlinks>
    <hyperlink ref="W17" r:id="rId1" xr:uid="{6BCB4198-5E57-4471-A377-9BE51884EAA1}"/>
    <hyperlink ref="W18" r:id="rId2" display="https://www.facebook.com/groups/excelpomoc" xr:uid="{8B26595D-FBCD-4952-9464-5B722166DA4F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D266-3622-449C-8CDE-BBB939193A55}">
  <dimension ref="B1:K11"/>
  <sheetViews>
    <sheetView workbookViewId="0">
      <selection activeCell="B2" sqref="B2"/>
    </sheetView>
  </sheetViews>
  <sheetFormatPr defaultRowHeight="14.4" x14ac:dyDescent="0.3"/>
  <cols>
    <col min="2" max="11" width="7" customWidth="1"/>
  </cols>
  <sheetData>
    <row r="1" spans="2:11" ht="15" thickBot="1" x14ac:dyDescent="0.35"/>
    <row r="2" spans="2:11" ht="26.4" thickBot="1" x14ac:dyDescent="0.35"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</row>
    <row r="3" spans="2:11" ht="26.4" thickBot="1" x14ac:dyDescent="0.35">
      <c r="B3" s="5">
        <v>2</v>
      </c>
      <c r="C3" s="6"/>
      <c r="D3" s="6"/>
      <c r="E3" s="6"/>
      <c r="F3" s="6"/>
      <c r="G3" s="6"/>
      <c r="H3" s="6"/>
      <c r="I3" s="6"/>
      <c r="J3" s="6"/>
      <c r="K3" s="6"/>
    </row>
    <row r="4" spans="2:11" ht="26.4" thickBot="1" x14ac:dyDescent="0.35">
      <c r="B4" s="5">
        <v>3</v>
      </c>
      <c r="C4" s="6"/>
      <c r="D4" s="6"/>
      <c r="E4" s="6"/>
      <c r="F4" s="6"/>
      <c r="G4" s="6"/>
      <c r="H4" s="6"/>
      <c r="I4" s="6"/>
      <c r="J4" s="6"/>
      <c r="K4" s="6"/>
    </row>
    <row r="5" spans="2:11" ht="26.4" thickBot="1" x14ac:dyDescent="0.35">
      <c r="B5" s="5">
        <v>4</v>
      </c>
      <c r="C5" s="6"/>
      <c r="D5" s="6"/>
      <c r="E5" s="6"/>
      <c r="F5" s="6"/>
      <c r="G5" s="6"/>
      <c r="H5" s="6"/>
      <c r="I5" s="6"/>
      <c r="J5" s="6"/>
      <c r="K5" s="6"/>
    </row>
    <row r="6" spans="2:11" ht="26.4" thickBot="1" x14ac:dyDescent="0.35">
      <c r="B6" s="5">
        <v>5</v>
      </c>
      <c r="C6" s="6"/>
      <c r="D6" s="6"/>
      <c r="E6" s="6"/>
      <c r="F6" s="6"/>
      <c r="G6" s="6"/>
      <c r="H6" s="6"/>
      <c r="I6" s="6"/>
      <c r="J6" s="6"/>
      <c r="K6" s="6"/>
    </row>
    <row r="7" spans="2:11" ht="26.4" thickBot="1" x14ac:dyDescent="0.35">
      <c r="B7" s="5">
        <v>6</v>
      </c>
      <c r="C7" s="6"/>
      <c r="D7" s="6"/>
      <c r="E7" s="6"/>
      <c r="F7" s="6"/>
      <c r="G7" s="6"/>
      <c r="H7" s="6"/>
      <c r="I7" s="6"/>
      <c r="J7" s="6"/>
      <c r="K7" s="6"/>
    </row>
    <row r="8" spans="2:11" ht="26.4" thickBot="1" x14ac:dyDescent="0.35">
      <c r="B8" s="5">
        <v>7</v>
      </c>
      <c r="C8" s="6"/>
      <c r="D8" s="6"/>
      <c r="E8" s="6"/>
      <c r="F8" s="6"/>
      <c r="G8" s="6"/>
      <c r="H8" s="6"/>
      <c r="I8" s="6"/>
      <c r="J8" s="6"/>
      <c r="K8" s="6"/>
    </row>
    <row r="9" spans="2:11" ht="26.4" thickBot="1" x14ac:dyDescent="0.35">
      <c r="B9" s="5">
        <v>8</v>
      </c>
      <c r="C9" s="6"/>
      <c r="D9" s="6"/>
      <c r="E9" s="6"/>
      <c r="F9" s="6"/>
      <c r="G9" s="6"/>
      <c r="H9" s="6"/>
      <c r="I9" s="6"/>
      <c r="J9" s="6"/>
      <c r="K9" s="6"/>
    </row>
    <row r="10" spans="2:11" ht="26.4" thickBot="1" x14ac:dyDescent="0.35">
      <c r="B10" s="5">
        <v>9</v>
      </c>
      <c r="C10" s="6"/>
      <c r="D10" s="6"/>
      <c r="E10" s="6"/>
      <c r="F10" s="6"/>
      <c r="G10" s="6"/>
      <c r="H10" s="6"/>
      <c r="I10" s="6"/>
      <c r="J10" s="6"/>
      <c r="K10" s="6"/>
    </row>
    <row r="11" spans="2:11" ht="26.4" thickBot="1" x14ac:dyDescent="0.35">
      <c r="B11" s="5">
        <v>10</v>
      </c>
      <c r="C11" s="6"/>
      <c r="D11" s="6"/>
      <c r="E11" s="6"/>
      <c r="F11" s="6"/>
      <c r="G11" s="6"/>
      <c r="H11" s="6"/>
      <c r="I11" s="6"/>
      <c r="J11" s="6"/>
      <c r="K11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54AE-3349-4B46-B088-074AF53C3C77}">
  <dimension ref="B1:H17"/>
  <sheetViews>
    <sheetView zoomScale="130" zoomScaleNormal="130" workbookViewId="0">
      <selection activeCell="B2" sqref="B2:H17"/>
    </sheetView>
  </sheetViews>
  <sheetFormatPr defaultRowHeight="14.4" x14ac:dyDescent="0.3"/>
  <cols>
    <col min="2" max="2" width="4.44140625" bestFit="1" customWidth="1"/>
    <col min="3" max="4" width="16.5546875" customWidth="1"/>
    <col min="5" max="5" width="25.88671875" customWidth="1"/>
  </cols>
  <sheetData>
    <row r="1" spans="2:8" ht="15" thickBot="1" x14ac:dyDescent="0.35"/>
    <row r="2" spans="2:8" ht="26.4" thickBot="1" x14ac:dyDescent="0.35">
      <c r="B2" s="5" t="s">
        <v>8</v>
      </c>
      <c r="C2" s="5" t="s">
        <v>9</v>
      </c>
      <c r="D2" s="5" t="s">
        <v>10</v>
      </c>
      <c r="E2" s="5" t="s">
        <v>14</v>
      </c>
      <c r="G2" s="14" t="s">
        <v>15</v>
      </c>
      <c r="H2" s="14"/>
    </row>
    <row r="3" spans="2:8" ht="15" thickBot="1" x14ac:dyDescent="0.35">
      <c r="B3" s="6">
        <v>1</v>
      </c>
      <c r="C3" s="9">
        <v>5781403</v>
      </c>
      <c r="D3" s="10" t="s">
        <v>12</v>
      </c>
      <c r="E3" s="11"/>
      <c r="G3" s="7" t="s">
        <v>11</v>
      </c>
      <c r="H3" s="8">
        <v>4</v>
      </c>
    </row>
    <row r="4" spans="2:8" ht="15" thickBot="1" x14ac:dyDescent="0.35">
      <c r="B4" s="6">
        <v>2</v>
      </c>
      <c r="C4" s="9">
        <v>8332648</v>
      </c>
      <c r="D4" s="10" t="s">
        <v>11</v>
      </c>
      <c r="E4" s="6"/>
      <c r="G4" s="7" t="s">
        <v>13</v>
      </c>
      <c r="H4" s="8">
        <v>5</v>
      </c>
    </row>
    <row r="5" spans="2:8" ht="15" thickBot="1" x14ac:dyDescent="0.35">
      <c r="B5" s="6">
        <v>3</v>
      </c>
      <c r="C5" s="9">
        <v>7520174</v>
      </c>
      <c r="D5" s="10" t="s">
        <v>13</v>
      </c>
      <c r="E5" s="6"/>
      <c r="G5" s="7" t="s">
        <v>12</v>
      </c>
      <c r="H5" s="8">
        <v>2</v>
      </c>
    </row>
    <row r="6" spans="2:8" ht="15" thickBot="1" x14ac:dyDescent="0.35">
      <c r="B6" s="6">
        <v>4</v>
      </c>
      <c r="C6" s="9">
        <v>201265</v>
      </c>
      <c r="D6" s="10" t="s">
        <v>12</v>
      </c>
      <c r="E6" s="6"/>
    </row>
    <row r="7" spans="2:8" ht="15" thickBot="1" x14ac:dyDescent="0.35">
      <c r="B7" s="6">
        <v>5</v>
      </c>
      <c r="C7" s="9">
        <v>3440423</v>
      </c>
      <c r="D7" s="10" t="s">
        <v>12</v>
      </c>
      <c r="E7" s="6"/>
    </row>
    <row r="8" spans="2:8" ht="15" thickBot="1" x14ac:dyDescent="0.35">
      <c r="B8" s="6">
        <v>6</v>
      </c>
      <c r="C8" s="9">
        <v>2504582</v>
      </c>
      <c r="D8" s="10" t="s">
        <v>12</v>
      </c>
      <c r="E8" s="6"/>
    </row>
    <row r="9" spans="2:8" ht="15" thickBot="1" x14ac:dyDescent="0.35">
      <c r="B9" s="6">
        <v>7</v>
      </c>
      <c r="C9" s="9">
        <v>7938093</v>
      </c>
      <c r="D9" s="10" t="s">
        <v>12</v>
      </c>
      <c r="E9" s="6"/>
    </row>
    <row r="10" spans="2:8" ht="15" thickBot="1" x14ac:dyDescent="0.35">
      <c r="B10" s="6">
        <v>8</v>
      </c>
      <c r="C10" s="9">
        <v>3301704</v>
      </c>
      <c r="D10" s="10" t="s">
        <v>11</v>
      </c>
      <c r="E10" s="6"/>
    </row>
    <row r="11" spans="2:8" ht="15" thickBot="1" x14ac:dyDescent="0.35">
      <c r="B11" s="6">
        <v>9</v>
      </c>
      <c r="C11" s="9">
        <v>3547047</v>
      </c>
      <c r="D11" s="10" t="s">
        <v>11</v>
      </c>
      <c r="E11" s="6"/>
    </row>
    <row r="12" spans="2:8" ht="15" thickBot="1" x14ac:dyDescent="0.35">
      <c r="B12" s="6">
        <v>10</v>
      </c>
      <c r="C12" s="9">
        <v>7505038</v>
      </c>
      <c r="D12" s="10" t="s">
        <v>12</v>
      </c>
      <c r="E12" s="6"/>
    </row>
    <row r="13" spans="2:8" ht="15" thickBot="1" x14ac:dyDescent="0.35">
      <c r="B13" s="6">
        <v>11</v>
      </c>
      <c r="C13" s="9">
        <v>3419150</v>
      </c>
      <c r="D13" s="10" t="s">
        <v>12</v>
      </c>
      <c r="E13" s="6"/>
    </row>
    <row r="14" spans="2:8" ht="15" thickBot="1" x14ac:dyDescent="0.35">
      <c r="B14" s="6">
        <v>12</v>
      </c>
      <c r="C14" s="9">
        <v>5937673</v>
      </c>
      <c r="D14" s="10" t="s">
        <v>11</v>
      </c>
      <c r="E14" s="6"/>
    </row>
    <row r="15" spans="2:8" ht="15" thickBot="1" x14ac:dyDescent="0.35">
      <c r="B15" s="6">
        <v>13</v>
      </c>
      <c r="C15" s="9">
        <v>7223780</v>
      </c>
      <c r="D15" s="10" t="s">
        <v>12</v>
      </c>
      <c r="E15" s="6"/>
    </row>
    <row r="16" spans="2:8" ht="15" thickBot="1" x14ac:dyDescent="0.35">
      <c r="B16" s="6">
        <v>14</v>
      </c>
      <c r="C16" s="9">
        <v>4296165</v>
      </c>
      <c r="D16" s="10" t="s">
        <v>13</v>
      </c>
      <c r="E16" s="6"/>
    </row>
    <row r="17" spans="2:5" ht="15" thickBot="1" x14ac:dyDescent="0.35">
      <c r="B17" s="6">
        <v>15</v>
      </c>
      <c r="C17" s="9">
        <v>2030076</v>
      </c>
      <c r="D17" s="10" t="s">
        <v>13</v>
      </c>
      <c r="E17" s="6"/>
    </row>
  </sheetData>
  <mergeCells count="1"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FFFBF-C0BC-45F4-ACC6-F1D7C0884A5F}">
  <dimension ref="B1:I17"/>
  <sheetViews>
    <sheetView zoomScale="130" zoomScaleNormal="130" workbookViewId="0">
      <selection activeCell="B2" sqref="B2"/>
    </sheetView>
  </sheetViews>
  <sheetFormatPr defaultRowHeight="14.4" x14ac:dyDescent="0.3"/>
  <cols>
    <col min="2" max="2" width="4.44140625" bestFit="1" customWidth="1"/>
    <col min="3" max="4" width="16.5546875" customWidth="1"/>
    <col min="5" max="5" width="21.5546875" customWidth="1"/>
    <col min="6" max="6" width="25.88671875" customWidth="1"/>
  </cols>
  <sheetData>
    <row r="1" spans="2:9" ht="15" thickBot="1" x14ac:dyDescent="0.35"/>
    <row r="2" spans="2:9" ht="26.4" thickBot="1" x14ac:dyDescent="0.35">
      <c r="B2" s="5" t="s">
        <v>8</v>
      </c>
      <c r="C2" s="5" t="s">
        <v>9</v>
      </c>
      <c r="D2" s="5" t="s">
        <v>10</v>
      </c>
      <c r="E2" s="5" t="s">
        <v>17</v>
      </c>
      <c r="F2" s="5" t="s">
        <v>18</v>
      </c>
      <c r="H2" s="14" t="s">
        <v>15</v>
      </c>
      <c r="I2" s="14"/>
    </row>
    <row r="3" spans="2:9" ht="15" thickBot="1" x14ac:dyDescent="0.35">
      <c r="B3" s="6">
        <v>1</v>
      </c>
      <c r="C3" s="9">
        <v>5781403</v>
      </c>
      <c r="D3" s="10" t="s">
        <v>12</v>
      </c>
      <c r="E3" s="10"/>
      <c r="F3" s="11"/>
      <c r="H3" s="7" t="s">
        <v>11</v>
      </c>
      <c r="I3" s="8">
        <v>4</v>
      </c>
    </row>
    <row r="4" spans="2:9" ht="15" thickBot="1" x14ac:dyDescent="0.35">
      <c r="B4" s="6">
        <v>2</v>
      </c>
      <c r="C4" s="9">
        <v>8332648</v>
      </c>
      <c r="D4" s="10" t="s">
        <v>11</v>
      </c>
      <c r="E4" s="10"/>
      <c r="F4" s="6"/>
      <c r="H4" s="7" t="s">
        <v>13</v>
      </c>
      <c r="I4" s="8">
        <v>5</v>
      </c>
    </row>
    <row r="5" spans="2:9" ht="15" thickBot="1" x14ac:dyDescent="0.35">
      <c r="B5" s="6">
        <v>3</v>
      </c>
      <c r="C5" s="9">
        <v>7520174</v>
      </c>
      <c r="D5" s="10" t="s">
        <v>13</v>
      </c>
      <c r="E5" s="10"/>
      <c r="F5" s="6"/>
      <c r="H5" s="7" t="s">
        <v>12</v>
      </c>
      <c r="I5" s="8">
        <v>2</v>
      </c>
    </row>
    <row r="6" spans="2:9" ht="15" thickBot="1" x14ac:dyDescent="0.35">
      <c r="B6" s="6">
        <v>4</v>
      </c>
      <c r="C6" s="9">
        <v>201265</v>
      </c>
      <c r="D6" s="10" t="s">
        <v>12</v>
      </c>
      <c r="E6" s="10"/>
      <c r="F6" s="6"/>
    </row>
    <row r="7" spans="2:9" ht="15" thickBot="1" x14ac:dyDescent="0.35">
      <c r="B7" s="6">
        <v>5</v>
      </c>
      <c r="C7" s="9">
        <v>3440423</v>
      </c>
      <c r="D7" s="10" t="s">
        <v>12</v>
      </c>
      <c r="E7" s="10"/>
      <c r="F7" s="6"/>
    </row>
    <row r="8" spans="2:9" ht="15" thickBot="1" x14ac:dyDescent="0.35">
      <c r="B8" s="6">
        <v>6</v>
      </c>
      <c r="C8" s="9">
        <v>2504582</v>
      </c>
      <c r="D8" s="10" t="s">
        <v>12</v>
      </c>
      <c r="E8" s="10"/>
      <c r="F8" s="6"/>
    </row>
    <row r="9" spans="2:9" ht="15" thickBot="1" x14ac:dyDescent="0.35">
      <c r="B9" s="6">
        <v>7</v>
      </c>
      <c r="C9" s="9">
        <v>7938093</v>
      </c>
      <c r="D9" s="10" t="s">
        <v>12</v>
      </c>
      <c r="E9" s="10"/>
      <c r="F9" s="6"/>
    </row>
    <row r="10" spans="2:9" ht="15" thickBot="1" x14ac:dyDescent="0.35">
      <c r="B10" s="6">
        <v>8</v>
      </c>
      <c r="C10" s="9">
        <v>3301704</v>
      </c>
      <c r="D10" s="10" t="s">
        <v>11</v>
      </c>
      <c r="E10" s="10"/>
      <c r="F10" s="6"/>
    </row>
    <row r="11" spans="2:9" ht="15" thickBot="1" x14ac:dyDescent="0.35">
      <c r="B11" s="6">
        <v>9</v>
      </c>
      <c r="C11" s="9">
        <v>3547047</v>
      </c>
      <c r="D11" s="10" t="s">
        <v>11</v>
      </c>
      <c r="E11" s="10"/>
      <c r="F11" s="6"/>
    </row>
    <row r="12" spans="2:9" ht="15" thickBot="1" x14ac:dyDescent="0.35">
      <c r="B12" s="6">
        <v>10</v>
      </c>
      <c r="C12" s="9">
        <v>7505038</v>
      </c>
      <c r="D12" s="10" t="s">
        <v>12</v>
      </c>
      <c r="E12" s="10"/>
      <c r="F12" s="6"/>
    </row>
    <row r="13" spans="2:9" ht="15" thickBot="1" x14ac:dyDescent="0.35">
      <c r="B13" s="6">
        <v>11</v>
      </c>
      <c r="C13" s="9">
        <v>3419150</v>
      </c>
      <c r="D13" s="10" t="s">
        <v>12</v>
      </c>
      <c r="E13" s="10"/>
      <c r="F13" s="6"/>
    </row>
    <row r="14" spans="2:9" ht="15" thickBot="1" x14ac:dyDescent="0.35">
      <c r="B14" s="6">
        <v>12</v>
      </c>
      <c r="C14" s="9">
        <v>5937673</v>
      </c>
      <c r="D14" s="10" t="s">
        <v>11</v>
      </c>
      <c r="E14" s="10"/>
      <c r="F14" s="6"/>
    </row>
    <row r="15" spans="2:9" ht="15" thickBot="1" x14ac:dyDescent="0.35">
      <c r="B15" s="6">
        <v>13</v>
      </c>
      <c r="C15" s="9">
        <v>7223780</v>
      </c>
      <c r="D15" s="10" t="s">
        <v>12</v>
      </c>
      <c r="E15" s="10"/>
      <c r="F15" s="6"/>
    </row>
    <row r="16" spans="2:9" ht="15" thickBot="1" x14ac:dyDescent="0.35">
      <c r="B16" s="6">
        <v>14</v>
      </c>
      <c r="C16" s="9">
        <v>4296165</v>
      </c>
      <c r="D16" s="10" t="s">
        <v>13</v>
      </c>
      <c r="E16" s="10"/>
      <c r="F16" s="6"/>
    </row>
    <row r="17" spans="2:6" ht="15" thickBot="1" x14ac:dyDescent="0.35">
      <c r="B17" s="6">
        <v>15</v>
      </c>
      <c r="C17" s="9">
        <v>2030076</v>
      </c>
      <c r="D17" s="10" t="s">
        <v>13</v>
      </c>
      <c r="E17" s="10"/>
      <c r="F17" s="6"/>
    </row>
  </sheetData>
  <mergeCells count="1"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FF49D-1A4C-44D7-A52C-C7DF6739506D}">
  <dimension ref="A2:K11"/>
  <sheetViews>
    <sheetView workbookViewId="0">
      <selection activeCell="A7" sqref="A7"/>
    </sheetView>
  </sheetViews>
  <sheetFormatPr defaultRowHeight="14.4" x14ac:dyDescent="0.3"/>
  <cols>
    <col min="1" max="1" width="21.21875" bestFit="1" customWidth="1"/>
    <col min="2" max="11" width="11" bestFit="1" customWidth="1"/>
  </cols>
  <sheetData>
    <row r="2" spans="1:11" x14ac:dyDescent="0.3">
      <c r="B2" s="15" t="s">
        <v>15</v>
      </c>
      <c r="C2" s="15"/>
      <c r="D2" s="15"/>
      <c r="E2" s="15"/>
      <c r="F2" s="15"/>
    </row>
    <row r="3" spans="1:11" x14ac:dyDescent="0.3">
      <c r="B3" s="7" t="s">
        <v>20</v>
      </c>
      <c r="C3" s="7" t="s">
        <v>12</v>
      </c>
      <c r="D3" s="7" t="s">
        <v>11</v>
      </c>
      <c r="E3" s="7" t="s">
        <v>19</v>
      </c>
      <c r="F3" s="7" t="s">
        <v>13</v>
      </c>
    </row>
    <row r="4" spans="1:11" x14ac:dyDescent="0.3">
      <c r="B4" s="8">
        <v>4</v>
      </c>
      <c r="C4" s="8">
        <v>1.5</v>
      </c>
      <c r="D4" s="8">
        <v>4.6500000000000004</v>
      </c>
      <c r="E4" s="8">
        <v>5.5</v>
      </c>
      <c r="F4" s="8">
        <v>4.5</v>
      </c>
    </row>
    <row r="6" spans="1:11" ht="15" thickBot="1" x14ac:dyDescent="0.35"/>
    <row r="7" spans="1:11" ht="78" thickBot="1" x14ac:dyDescent="0.35">
      <c r="A7" s="5"/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</row>
    <row r="8" spans="1:11" ht="26.4" thickBot="1" x14ac:dyDescent="0.35">
      <c r="A8" s="5" t="s">
        <v>31</v>
      </c>
      <c r="B8" s="16">
        <v>1738</v>
      </c>
      <c r="C8" s="16">
        <v>1783</v>
      </c>
      <c r="D8" s="16">
        <v>2153</v>
      </c>
      <c r="E8" s="16">
        <v>2362</v>
      </c>
      <c r="F8" s="16">
        <v>2069</v>
      </c>
      <c r="G8" s="16">
        <v>1182</v>
      </c>
      <c r="H8" s="16">
        <v>1060</v>
      </c>
      <c r="I8" s="16">
        <v>1193</v>
      </c>
      <c r="J8" s="16">
        <v>1651</v>
      </c>
      <c r="K8" s="16">
        <v>1116</v>
      </c>
    </row>
    <row r="9" spans="1:11" ht="26.4" thickBot="1" x14ac:dyDescent="0.35">
      <c r="A9" s="5" t="s">
        <v>10</v>
      </c>
      <c r="B9" s="6" t="s">
        <v>20</v>
      </c>
      <c r="C9" s="6" t="s">
        <v>11</v>
      </c>
      <c r="D9" s="6" t="s">
        <v>12</v>
      </c>
      <c r="E9" s="6" t="s">
        <v>13</v>
      </c>
      <c r="F9" s="6" t="s">
        <v>13</v>
      </c>
      <c r="G9" s="6" t="s">
        <v>20</v>
      </c>
      <c r="H9" s="6" t="s">
        <v>19</v>
      </c>
      <c r="I9" s="6" t="s">
        <v>20</v>
      </c>
      <c r="J9" s="6" t="s">
        <v>19</v>
      </c>
      <c r="K9" s="6" t="s">
        <v>12</v>
      </c>
    </row>
    <row r="10" spans="1:11" ht="26.4" thickBot="1" x14ac:dyDescent="0.35">
      <c r="A10" s="5" t="s">
        <v>16</v>
      </c>
      <c r="B10" s="17"/>
      <c r="C10" s="21"/>
      <c r="D10" s="18"/>
      <c r="E10" s="19"/>
      <c r="F10" s="19"/>
      <c r="G10" s="17"/>
      <c r="H10" s="20"/>
      <c r="I10" s="17"/>
      <c r="J10" s="17"/>
      <c r="K10" s="18"/>
    </row>
    <row r="11" spans="1:11" ht="78" thickBot="1" x14ac:dyDescent="0.35">
      <c r="A11" s="5" t="s">
        <v>32</v>
      </c>
      <c r="B11" s="17"/>
      <c r="C11" s="21"/>
      <c r="D11" s="18"/>
      <c r="E11" s="19"/>
      <c r="F11" s="19"/>
      <c r="G11" s="17"/>
      <c r="H11" s="20"/>
      <c r="I11" s="17"/>
      <c r="J11" s="17"/>
      <c r="K11" s="18"/>
    </row>
  </sheetData>
  <mergeCells count="1">
    <mergeCell ref="B2:F2"/>
  </mergeCells>
  <phoneticPr fontId="1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D69D-C26F-4431-9A99-B8D0695AE904}">
  <dimension ref="B1:F16"/>
  <sheetViews>
    <sheetView zoomScale="115" zoomScaleNormal="115" workbookViewId="0">
      <selection activeCell="E5" sqref="E5"/>
    </sheetView>
  </sheetViews>
  <sheetFormatPr defaultRowHeight="14.4" x14ac:dyDescent="0.3"/>
  <cols>
    <col min="1" max="1" width="3" customWidth="1"/>
    <col min="2" max="3" width="25.77734375" customWidth="1"/>
    <col min="4" max="4" width="4.33203125" customWidth="1"/>
    <col min="5" max="5" width="25.77734375" customWidth="1"/>
    <col min="6" max="6" width="39" customWidth="1"/>
  </cols>
  <sheetData>
    <row r="1" spans="2:6" ht="15" thickBot="1" x14ac:dyDescent="0.35"/>
    <row r="2" spans="2:6" ht="52.2" thickBot="1" x14ac:dyDescent="0.35">
      <c r="B2" s="5" t="s">
        <v>49</v>
      </c>
      <c r="C2" s="5" t="s">
        <v>50</v>
      </c>
      <c r="E2" s="5" t="s">
        <v>48</v>
      </c>
      <c r="F2" s="5" t="s">
        <v>51</v>
      </c>
    </row>
    <row r="3" spans="2:6" ht="26.4" thickBot="1" x14ac:dyDescent="0.35">
      <c r="B3" s="23" t="s">
        <v>33</v>
      </c>
      <c r="C3" s="5"/>
      <c r="E3" s="23" t="s">
        <v>33</v>
      </c>
      <c r="F3" s="5"/>
    </row>
    <row r="4" spans="2:6" ht="26.4" thickBot="1" x14ac:dyDescent="0.35">
      <c r="B4" s="23" t="s">
        <v>34</v>
      </c>
      <c r="C4" s="5"/>
      <c r="E4" s="23" t="s">
        <v>34</v>
      </c>
      <c r="F4" s="5"/>
    </row>
    <row r="5" spans="2:6" ht="26.4" thickBot="1" x14ac:dyDescent="0.35">
      <c r="B5" s="23" t="s">
        <v>35</v>
      </c>
      <c r="C5" s="5"/>
      <c r="E5" s="23" t="s">
        <v>35</v>
      </c>
      <c r="F5" s="5"/>
    </row>
    <row r="6" spans="2:6" ht="26.4" thickBot="1" x14ac:dyDescent="0.35">
      <c r="B6" s="23" t="s">
        <v>36</v>
      </c>
      <c r="C6" s="5"/>
      <c r="E6" s="23" t="s">
        <v>36</v>
      </c>
      <c r="F6" s="5"/>
    </row>
    <row r="7" spans="2:6" ht="26.4" thickBot="1" x14ac:dyDescent="0.35">
      <c r="B7" s="23" t="s">
        <v>37</v>
      </c>
      <c r="C7" s="5"/>
      <c r="E7" s="23" t="s">
        <v>37</v>
      </c>
      <c r="F7" s="5"/>
    </row>
    <row r="8" spans="2:6" ht="26.4" thickBot="1" x14ac:dyDescent="0.35">
      <c r="B8" s="23" t="s">
        <v>47</v>
      </c>
      <c r="C8" s="5"/>
      <c r="E8" s="23" t="s">
        <v>38</v>
      </c>
      <c r="F8" s="5"/>
    </row>
    <row r="9" spans="2:6" ht="26.4" thickBot="1" x14ac:dyDescent="0.35">
      <c r="B9" s="23" t="s">
        <v>39</v>
      </c>
      <c r="C9" s="5"/>
      <c r="E9" s="23" t="s">
        <v>47</v>
      </c>
      <c r="F9" s="5"/>
    </row>
    <row r="10" spans="2:6" ht="26.4" thickBot="1" x14ac:dyDescent="0.35">
      <c r="B10" s="23" t="s">
        <v>40</v>
      </c>
      <c r="C10" s="5"/>
      <c r="E10" s="23" t="s">
        <v>39</v>
      </c>
      <c r="F10" s="5"/>
    </row>
    <row r="11" spans="2:6" ht="26.4" thickBot="1" x14ac:dyDescent="0.35">
      <c r="B11" s="23" t="s">
        <v>41</v>
      </c>
      <c r="C11" s="5"/>
      <c r="E11" s="23" t="s">
        <v>40</v>
      </c>
      <c r="F11" s="5"/>
    </row>
    <row r="12" spans="2:6" ht="26.4" thickBot="1" x14ac:dyDescent="0.35">
      <c r="B12" s="23" t="s">
        <v>42</v>
      </c>
      <c r="C12" s="5"/>
      <c r="E12" s="23" t="s">
        <v>41</v>
      </c>
      <c r="F12" s="5"/>
    </row>
    <row r="13" spans="2:6" ht="26.4" thickBot="1" x14ac:dyDescent="0.35">
      <c r="B13" s="23" t="s">
        <v>43</v>
      </c>
      <c r="C13" s="5"/>
      <c r="E13" s="23" t="s">
        <v>43</v>
      </c>
      <c r="F13" s="5"/>
    </row>
    <row r="14" spans="2:6" ht="26.4" thickBot="1" x14ac:dyDescent="0.35">
      <c r="B14" s="23" t="s">
        <v>44</v>
      </c>
      <c r="C14" s="5"/>
      <c r="E14" s="23" t="s">
        <v>44</v>
      </c>
      <c r="F14" s="5"/>
    </row>
    <row r="15" spans="2:6" ht="26.4" thickBot="1" x14ac:dyDescent="0.35">
      <c r="B15" s="23" t="s">
        <v>45</v>
      </c>
      <c r="C15" s="5"/>
      <c r="E15" s="23" t="s">
        <v>45</v>
      </c>
      <c r="F15" s="5"/>
    </row>
    <row r="16" spans="2:6" ht="26.4" thickBot="1" x14ac:dyDescent="0.35">
      <c r="B16" s="23" t="s">
        <v>46</v>
      </c>
      <c r="C16" s="5"/>
      <c r="E16" s="23" t="s">
        <v>46</v>
      </c>
      <c r="F16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6830-24EB-4547-A615-10BC460ED260}">
  <dimension ref="B1:F16"/>
  <sheetViews>
    <sheetView zoomScale="115" zoomScaleNormal="115" workbookViewId="0">
      <selection activeCell="C3" sqref="C3:C16"/>
    </sheetView>
  </sheetViews>
  <sheetFormatPr defaultRowHeight="14.4" x14ac:dyDescent="0.3"/>
  <cols>
    <col min="1" max="1" width="3" customWidth="1"/>
    <col min="2" max="3" width="25.77734375" customWidth="1"/>
    <col min="4" max="4" width="4.33203125" customWidth="1"/>
    <col min="5" max="5" width="25.77734375" customWidth="1"/>
    <col min="6" max="6" width="39" customWidth="1"/>
  </cols>
  <sheetData>
    <row r="1" spans="2:6" ht="15" thickBot="1" x14ac:dyDescent="0.35"/>
    <row r="2" spans="2:6" ht="52.2" thickBot="1" x14ac:dyDescent="0.35">
      <c r="B2" s="5" t="s">
        <v>49</v>
      </c>
      <c r="C2" s="5" t="s">
        <v>50</v>
      </c>
      <c r="E2" s="5" t="s">
        <v>48</v>
      </c>
      <c r="F2" s="5" t="s">
        <v>51</v>
      </c>
    </row>
    <row r="3" spans="2:6" ht="26.4" thickBot="1" x14ac:dyDescent="0.35">
      <c r="B3" s="23" t="s">
        <v>33</v>
      </c>
      <c r="C3" s="5"/>
      <c r="E3" s="23" t="s">
        <v>33</v>
      </c>
      <c r="F3" s="5"/>
    </row>
    <row r="4" spans="2:6" ht="26.4" thickBot="1" x14ac:dyDescent="0.35">
      <c r="B4" s="23" t="s">
        <v>34</v>
      </c>
      <c r="C4" s="5"/>
      <c r="E4" s="23" t="s">
        <v>34</v>
      </c>
      <c r="F4" s="5"/>
    </row>
    <row r="5" spans="2:6" ht="26.4" thickBot="1" x14ac:dyDescent="0.35">
      <c r="B5" s="23" t="s">
        <v>35</v>
      </c>
      <c r="C5" s="5"/>
      <c r="E5" s="23" t="s">
        <v>35</v>
      </c>
      <c r="F5" s="5"/>
    </row>
    <row r="6" spans="2:6" ht="26.4" thickBot="1" x14ac:dyDescent="0.35">
      <c r="B6" s="23" t="s">
        <v>36</v>
      </c>
      <c r="C6" s="5"/>
      <c r="E6" s="23" t="s">
        <v>36</v>
      </c>
      <c r="F6" s="5"/>
    </row>
    <row r="7" spans="2:6" ht="26.4" thickBot="1" x14ac:dyDescent="0.35">
      <c r="B7" s="23" t="s">
        <v>37</v>
      </c>
      <c r="C7" s="5"/>
      <c r="E7" s="23" t="s">
        <v>37</v>
      </c>
      <c r="F7" s="5"/>
    </row>
    <row r="8" spans="2:6" ht="26.4" thickBot="1" x14ac:dyDescent="0.35">
      <c r="B8" s="23" t="s">
        <v>47</v>
      </c>
      <c r="C8" s="5"/>
      <c r="E8" s="23" t="s">
        <v>38</v>
      </c>
      <c r="F8" s="5"/>
    </row>
    <row r="9" spans="2:6" ht="26.4" thickBot="1" x14ac:dyDescent="0.35">
      <c r="B9" s="23" t="s">
        <v>39</v>
      </c>
      <c r="C9" s="5"/>
      <c r="E9" s="23" t="s">
        <v>47</v>
      </c>
      <c r="F9" s="5"/>
    </row>
    <row r="10" spans="2:6" ht="26.4" thickBot="1" x14ac:dyDescent="0.35">
      <c r="B10" s="23" t="s">
        <v>40</v>
      </c>
      <c r="C10" s="5"/>
      <c r="E10" s="23" t="s">
        <v>39</v>
      </c>
      <c r="F10" s="5"/>
    </row>
    <row r="11" spans="2:6" ht="26.4" thickBot="1" x14ac:dyDescent="0.35">
      <c r="B11" s="23" t="s">
        <v>41</v>
      </c>
      <c r="C11" s="5"/>
      <c r="E11" s="23" t="s">
        <v>40</v>
      </c>
      <c r="F11" s="5"/>
    </row>
    <row r="12" spans="2:6" ht="26.4" thickBot="1" x14ac:dyDescent="0.35">
      <c r="B12" s="23" t="s">
        <v>42</v>
      </c>
      <c r="C12" s="5"/>
      <c r="E12" s="23" t="s">
        <v>41</v>
      </c>
      <c r="F12" s="5"/>
    </row>
    <row r="13" spans="2:6" ht="26.4" thickBot="1" x14ac:dyDescent="0.35">
      <c r="B13" s="23" t="s">
        <v>43</v>
      </c>
      <c r="C13" s="5"/>
      <c r="E13" s="23" t="s">
        <v>43</v>
      </c>
      <c r="F13" s="5"/>
    </row>
    <row r="14" spans="2:6" ht="26.4" thickBot="1" x14ac:dyDescent="0.35">
      <c r="B14" s="23" t="s">
        <v>44</v>
      </c>
      <c r="C14" s="5"/>
      <c r="E14" s="23" t="s">
        <v>44</v>
      </c>
      <c r="F14" s="5"/>
    </row>
    <row r="15" spans="2:6" ht="26.4" thickBot="1" x14ac:dyDescent="0.35">
      <c r="B15" s="23" t="s">
        <v>45</v>
      </c>
      <c r="C15" s="5"/>
      <c r="E15" s="23" t="s">
        <v>45</v>
      </c>
      <c r="F15" s="5"/>
    </row>
    <row r="16" spans="2:6" ht="26.4" thickBot="1" x14ac:dyDescent="0.35">
      <c r="B16" s="23" t="s">
        <v>46</v>
      </c>
      <c r="C16" s="5"/>
      <c r="E16" s="23" t="s">
        <v>46</v>
      </c>
      <c r="F16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C37F-12DE-4233-9176-73B1539E5DB7}">
  <dimension ref="B1:F16"/>
  <sheetViews>
    <sheetView zoomScale="115" zoomScaleNormal="115" workbookViewId="0">
      <selection activeCell="F11" sqref="F11"/>
    </sheetView>
  </sheetViews>
  <sheetFormatPr defaultRowHeight="14.4" x14ac:dyDescent="0.3"/>
  <cols>
    <col min="1" max="1" width="3" customWidth="1"/>
    <col min="2" max="3" width="25.77734375" customWidth="1"/>
    <col min="4" max="4" width="4.33203125" customWidth="1"/>
    <col min="5" max="5" width="25.77734375" customWidth="1"/>
    <col min="6" max="6" width="39" customWidth="1"/>
  </cols>
  <sheetData>
    <row r="1" spans="2:6" ht="15" thickBot="1" x14ac:dyDescent="0.35"/>
    <row r="2" spans="2:6" ht="52.2" thickBot="1" x14ac:dyDescent="0.35">
      <c r="B2" s="5" t="s">
        <v>49</v>
      </c>
      <c r="C2" s="5" t="s">
        <v>50</v>
      </c>
      <c r="E2" s="5" t="s">
        <v>48</v>
      </c>
      <c r="F2" s="5" t="s">
        <v>51</v>
      </c>
    </row>
    <row r="3" spans="2:6" ht="26.4" thickBot="1" x14ac:dyDescent="0.35">
      <c r="B3" s="23" t="s">
        <v>33</v>
      </c>
      <c r="C3" s="5"/>
      <c r="E3" s="23" t="s">
        <v>33</v>
      </c>
      <c r="F3" s="5"/>
    </row>
    <row r="4" spans="2:6" ht="26.4" thickBot="1" x14ac:dyDescent="0.35">
      <c r="B4" s="23" t="s">
        <v>34</v>
      </c>
      <c r="C4" s="5"/>
      <c r="E4" s="23" t="s">
        <v>34</v>
      </c>
      <c r="F4" s="5"/>
    </row>
    <row r="5" spans="2:6" ht="26.4" thickBot="1" x14ac:dyDescent="0.35">
      <c r="B5" s="23" t="s">
        <v>35</v>
      </c>
      <c r="C5" s="5"/>
      <c r="E5" s="23" t="s">
        <v>35</v>
      </c>
      <c r="F5" s="5"/>
    </row>
    <row r="6" spans="2:6" ht="26.4" thickBot="1" x14ac:dyDescent="0.35">
      <c r="B6" s="23" t="s">
        <v>36</v>
      </c>
      <c r="C6" s="5"/>
      <c r="E6" s="23" t="s">
        <v>36</v>
      </c>
      <c r="F6" s="5"/>
    </row>
    <row r="7" spans="2:6" ht="26.4" thickBot="1" x14ac:dyDescent="0.35">
      <c r="B7" s="23" t="s">
        <v>37</v>
      </c>
      <c r="C7" s="5"/>
      <c r="E7" s="23" t="s">
        <v>37</v>
      </c>
      <c r="F7" s="5"/>
    </row>
    <row r="8" spans="2:6" ht="26.4" thickBot="1" x14ac:dyDescent="0.35">
      <c r="B8" s="23" t="s">
        <v>47</v>
      </c>
      <c r="C8" s="5"/>
      <c r="E8" s="23" t="s">
        <v>47</v>
      </c>
      <c r="F8" s="5"/>
    </row>
    <row r="9" spans="2:6" ht="26.4" thickBot="1" x14ac:dyDescent="0.35">
      <c r="B9" s="23" t="s">
        <v>39</v>
      </c>
      <c r="C9" s="5"/>
      <c r="E9" s="23" t="s">
        <v>39</v>
      </c>
      <c r="F9" s="5"/>
    </row>
    <row r="10" spans="2:6" ht="26.4" thickBot="1" x14ac:dyDescent="0.35">
      <c r="B10" s="23" t="s">
        <v>40</v>
      </c>
      <c r="C10" s="5"/>
      <c r="E10" s="23" t="s">
        <v>40</v>
      </c>
      <c r="F10" s="5"/>
    </row>
    <row r="11" spans="2:6" ht="26.4" thickBot="1" x14ac:dyDescent="0.35">
      <c r="B11" s="23" t="s">
        <v>41</v>
      </c>
      <c r="C11" s="5"/>
      <c r="E11" s="23" t="s">
        <v>41</v>
      </c>
      <c r="F11" s="5"/>
    </row>
    <row r="12" spans="2:6" ht="26.4" thickBot="1" x14ac:dyDescent="0.35">
      <c r="B12" s="23" t="s">
        <v>53</v>
      </c>
      <c r="C12" s="5"/>
      <c r="E12" s="23" t="s">
        <v>42</v>
      </c>
      <c r="F12" s="5"/>
    </row>
    <row r="13" spans="2:6" ht="26.4" thickBot="1" x14ac:dyDescent="0.35">
      <c r="B13" s="23" t="s">
        <v>43</v>
      </c>
      <c r="C13" s="5"/>
      <c r="E13" s="23" t="s">
        <v>43</v>
      </c>
      <c r="F13" s="5"/>
    </row>
    <row r="14" spans="2:6" ht="26.4" thickBot="1" x14ac:dyDescent="0.35">
      <c r="B14" s="23" t="s">
        <v>44</v>
      </c>
      <c r="C14" s="5"/>
      <c r="E14" s="23" t="s">
        <v>44</v>
      </c>
      <c r="F14" s="5"/>
    </row>
    <row r="15" spans="2:6" ht="26.4" thickBot="1" x14ac:dyDescent="0.35">
      <c r="B15" s="23" t="s">
        <v>45</v>
      </c>
      <c r="C15" s="5"/>
      <c r="E15" s="23" t="s">
        <v>52</v>
      </c>
      <c r="F15" s="5"/>
    </row>
    <row r="16" spans="2:6" ht="26.4" thickBot="1" x14ac:dyDescent="0.35">
      <c r="B16" s="23" t="s">
        <v>46</v>
      </c>
      <c r="C16" s="5"/>
      <c r="E16" s="23" t="s">
        <v>46</v>
      </c>
      <c r="F16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569B-84B4-44B8-BE21-002B278DB45E}">
  <dimension ref="B1:N400"/>
  <sheetViews>
    <sheetView workbookViewId="0">
      <selection activeCell="H11" sqref="H11"/>
    </sheetView>
  </sheetViews>
  <sheetFormatPr defaultColWidth="18.33203125" defaultRowHeight="14.4" x14ac:dyDescent="0.3"/>
  <cols>
    <col min="1" max="1" width="6.21875" customWidth="1"/>
    <col min="4" max="4" width="25.6640625" bestFit="1" customWidth="1"/>
    <col min="7" max="7" width="5.21875" customWidth="1"/>
    <col min="10" max="10" width="4.88671875" customWidth="1"/>
    <col min="11" max="11" width="22.77734375" customWidth="1"/>
    <col min="12" max="12" width="22.21875" customWidth="1"/>
    <col min="13" max="13" width="22" customWidth="1"/>
  </cols>
  <sheetData>
    <row r="1" spans="2:14" ht="15" thickBot="1" x14ac:dyDescent="0.35"/>
    <row r="2" spans="2:14" ht="78" thickBot="1" x14ac:dyDescent="0.35">
      <c r="B2" s="22" t="s">
        <v>54</v>
      </c>
      <c r="C2" s="22" t="s">
        <v>65</v>
      </c>
      <c r="D2" s="22" t="s">
        <v>55</v>
      </c>
      <c r="E2" s="22" t="s">
        <v>62</v>
      </c>
      <c r="F2" s="22" t="s">
        <v>64</v>
      </c>
      <c r="H2" s="27" t="s">
        <v>57</v>
      </c>
      <c r="I2" s="27"/>
      <c r="K2" s="5" t="s">
        <v>54</v>
      </c>
      <c r="L2" s="5" t="s">
        <v>63</v>
      </c>
      <c r="M2" s="5" t="s">
        <v>64</v>
      </c>
      <c r="N2" s="5" t="s">
        <v>66</v>
      </c>
    </row>
    <row r="3" spans="2:14" ht="26.4" thickBot="1" x14ac:dyDescent="0.55000000000000004">
      <c r="B3" s="24">
        <v>1491</v>
      </c>
      <c r="C3" s="25">
        <v>79</v>
      </c>
      <c r="D3" s="26" t="s">
        <v>59</v>
      </c>
      <c r="E3" s="26"/>
      <c r="F3" s="26"/>
      <c r="H3" s="28" t="s">
        <v>56</v>
      </c>
      <c r="I3" s="29">
        <v>0.23</v>
      </c>
      <c r="K3" s="26">
        <v>1491</v>
      </c>
      <c r="L3" s="26"/>
      <c r="M3" s="26"/>
      <c r="N3" s="26"/>
    </row>
    <row r="4" spans="2:14" ht="26.4" thickBot="1" x14ac:dyDescent="0.55000000000000004">
      <c r="B4" s="24">
        <v>1045</v>
      </c>
      <c r="C4" s="25">
        <v>57</v>
      </c>
      <c r="D4" s="26" t="s">
        <v>60</v>
      </c>
      <c r="E4" s="26"/>
      <c r="F4" s="26"/>
      <c r="H4" s="28" t="s">
        <v>58</v>
      </c>
      <c r="I4" s="29">
        <v>0.08</v>
      </c>
      <c r="K4" s="26">
        <v>1045</v>
      </c>
      <c r="L4" s="26"/>
      <c r="M4" s="26"/>
      <c r="N4" s="26"/>
    </row>
    <row r="5" spans="2:14" ht="26.4" thickBot="1" x14ac:dyDescent="0.55000000000000004">
      <c r="B5" s="24">
        <v>1387</v>
      </c>
      <c r="C5" s="25">
        <v>107</v>
      </c>
      <c r="D5" s="26" t="s">
        <v>56</v>
      </c>
      <c r="E5" s="26"/>
      <c r="F5" s="26"/>
      <c r="H5" s="28" t="s">
        <v>59</v>
      </c>
      <c r="I5" s="29">
        <v>0.23</v>
      </c>
      <c r="K5" s="26">
        <v>1387</v>
      </c>
      <c r="L5" s="26"/>
      <c r="M5" s="26"/>
      <c r="N5" s="26"/>
    </row>
    <row r="6" spans="2:14" ht="26.4" thickBot="1" x14ac:dyDescent="0.55000000000000004">
      <c r="B6" s="24">
        <v>1401</v>
      </c>
      <c r="C6" s="25">
        <v>121</v>
      </c>
      <c r="D6" s="26" t="s">
        <v>58</v>
      </c>
      <c r="E6" s="26"/>
      <c r="F6" s="26"/>
      <c r="H6" s="28" t="s">
        <v>60</v>
      </c>
      <c r="I6" s="29">
        <v>0</v>
      </c>
      <c r="K6" s="26">
        <v>1401</v>
      </c>
      <c r="L6" s="26"/>
      <c r="M6" s="26"/>
      <c r="N6" s="26"/>
    </row>
    <row r="7" spans="2:14" ht="26.4" thickBot="1" x14ac:dyDescent="0.55000000000000004">
      <c r="B7" s="24">
        <v>1495</v>
      </c>
      <c r="C7" s="25">
        <v>116</v>
      </c>
      <c r="D7" s="26" t="s">
        <v>61</v>
      </c>
      <c r="E7" s="26"/>
      <c r="F7" s="26"/>
      <c r="H7" s="28" t="s">
        <v>61</v>
      </c>
      <c r="I7" s="29">
        <v>0</v>
      </c>
      <c r="K7" s="26">
        <v>1495</v>
      </c>
      <c r="L7" s="26"/>
      <c r="M7" s="26"/>
      <c r="N7" s="26"/>
    </row>
    <row r="8" spans="2:14" ht="26.4" thickBot="1" x14ac:dyDescent="0.55000000000000004">
      <c r="B8" s="24">
        <v>1491</v>
      </c>
      <c r="C8" s="25">
        <v>35</v>
      </c>
      <c r="D8" s="26" t="s">
        <v>59</v>
      </c>
      <c r="E8" s="26"/>
      <c r="F8" s="26"/>
      <c r="K8" s="26">
        <v>1236</v>
      </c>
      <c r="L8" s="26"/>
      <c r="M8" s="26"/>
      <c r="N8" s="26"/>
    </row>
    <row r="9" spans="2:14" ht="26.4" thickBot="1" x14ac:dyDescent="0.55000000000000004">
      <c r="B9" s="24">
        <v>1236</v>
      </c>
      <c r="C9" s="25">
        <v>48</v>
      </c>
      <c r="D9" s="26" t="s">
        <v>59</v>
      </c>
      <c r="E9" s="26"/>
      <c r="F9" s="26"/>
      <c r="K9" s="26">
        <v>1393</v>
      </c>
      <c r="L9" s="26"/>
      <c r="M9" s="26"/>
      <c r="N9" s="26"/>
    </row>
    <row r="10" spans="2:14" ht="26.4" thickBot="1" x14ac:dyDescent="0.55000000000000004">
      <c r="B10" s="24">
        <v>1393</v>
      </c>
      <c r="C10" s="25">
        <v>53</v>
      </c>
      <c r="D10" s="26" t="s">
        <v>56</v>
      </c>
      <c r="E10" s="26"/>
      <c r="F10" s="26"/>
      <c r="K10" s="26">
        <v>1278</v>
      </c>
      <c r="L10" s="26"/>
      <c r="M10" s="26"/>
      <c r="N10" s="26"/>
    </row>
    <row r="11" spans="2:14" ht="26.4" thickBot="1" x14ac:dyDescent="0.55000000000000004">
      <c r="B11" s="24">
        <v>1278</v>
      </c>
      <c r="C11" s="25">
        <v>33</v>
      </c>
      <c r="D11" s="26" t="s">
        <v>58</v>
      </c>
      <c r="E11" s="26"/>
      <c r="F11" s="26"/>
      <c r="K11" s="26">
        <v>1071</v>
      </c>
      <c r="L11" s="26"/>
      <c r="M11" s="26"/>
      <c r="N11" s="26"/>
    </row>
    <row r="12" spans="2:14" ht="26.4" thickBot="1" x14ac:dyDescent="0.55000000000000004">
      <c r="B12" s="24">
        <v>1071</v>
      </c>
      <c r="C12" s="25">
        <v>88</v>
      </c>
      <c r="D12" s="26" t="s">
        <v>60</v>
      </c>
      <c r="E12" s="26"/>
      <c r="F12" s="26"/>
      <c r="K12" s="26">
        <v>1131</v>
      </c>
      <c r="L12" s="26"/>
      <c r="M12" s="26"/>
      <c r="N12" s="26"/>
    </row>
    <row r="13" spans="2:14" ht="26.4" thickBot="1" x14ac:dyDescent="0.55000000000000004">
      <c r="B13" s="24">
        <v>1131</v>
      </c>
      <c r="C13" s="25">
        <v>106</v>
      </c>
      <c r="D13" s="26" t="s">
        <v>56</v>
      </c>
      <c r="E13" s="26"/>
      <c r="F13" s="26"/>
      <c r="K13" s="26">
        <v>1100</v>
      </c>
      <c r="L13" s="26"/>
      <c r="M13" s="26"/>
      <c r="N13" s="26"/>
    </row>
    <row r="14" spans="2:14" ht="26.4" thickBot="1" x14ac:dyDescent="0.55000000000000004">
      <c r="B14" s="24">
        <v>1071</v>
      </c>
      <c r="C14" s="25">
        <v>44</v>
      </c>
      <c r="D14" s="26" t="s">
        <v>60</v>
      </c>
      <c r="E14" s="26"/>
      <c r="F14" s="26"/>
      <c r="K14" s="26">
        <v>1156</v>
      </c>
      <c r="L14" s="26"/>
      <c r="M14" s="26"/>
      <c r="N14" s="26"/>
    </row>
    <row r="15" spans="2:14" ht="26.4" thickBot="1" x14ac:dyDescent="0.55000000000000004">
      <c r="B15" s="24">
        <v>1100</v>
      </c>
      <c r="C15" s="25">
        <v>29</v>
      </c>
      <c r="D15" s="26" t="s">
        <v>59</v>
      </c>
      <c r="E15" s="26"/>
      <c r="F15" s="26"/>
      <c r="K15" s="26">
        <v>1458</v>
      </c>
      <c r="L15" s="26"/>
      <c r="M15" s="26"/>
      <c r="N15" s="26"/>
    </row>
    <row r="16" spans="2:14" ht="26.4" thickBot="1" x14ac:dyDescent="0.55000000000000004">
      <c r="B16" s="24">
        <v>1100</v>
      </c>
      <c r="C16" s="25">
        <v>50</v>
      </c>
      <c r="D16" s="26" t="s">
        <v>60</v>
      </c>
      <c r="E16" s="26"/>
      <c r="F16" s="26"/>
      <c r="K16" s="26">
        <v>1234</v>
      </c>
      <c r="L16" s="26"/>
      <c r="M16" s="26"/>
      <c r="N16" s="26"/>
    </row>
    <row r="17" spans="2:14" ht="26.4" thickBot="1" x14ac:dyDescent="0.55000000000000004">
      <c r="B17" s="24">
        <v>1156</v>
      </c>
      <c r="C17" s="25">
        <v>87</v>
      </c>
      <c r="D17" s="26" t="s">
        <v>56</v>
      </c>
      <c r="E17" s="26"/>
      <c r="F17" s="26"/>
      <c r="K17" s="26">
        <v>1084</v>
      </c>
      <c r="L17" s="26"/>
      <c r="M17" s="26"/>
      <c r="N17" s="26"/>
    </row>
    <row r="18" spans="2:14" ht="26.4" thickBot="1" x14ac:dyDescent="0.55000000000000004">
      <c r="B18" s="24">
        <v>1458</v>
      </c>
      <c r="C18" s="25">
        <v>55</v>
      </c>
      <c r="D18" s="26" t="s">
        <v>56</v>
      </c>
      <c r="E18" s="26"/>
      <c r="F18" s="26"/>
      <c r="K18" s="26">
        <v>1072</v>
      </c>
      <c r="L18" s="26"/>
      <c r="M18" s="26"/>
      <c r="N18" s="26"/>
    </row>
    <row r="19" spans="2:14" ht="26.4" thickBot="1" x14ac:dyDescent="0.55000000000000004">
      <c r="B19" s="24">
        <v>1071</v>
      </c>
      <c r="C19" s="25">
        <v>103</v>
      </c>
      <c r="D19" s="26" t="s">
        <v>61</v>
      </c>
      <c r="E19" s="26"/>
      <c r="F19" s="26"/>
      <c r="K19" s="26">
        <v>1489</v>
      </c>
      <c r="L19" s="26"/>
      <c r="M19" s="26"/>
      <c r="N19" s="26"/>
    </row>
    <row r="20" spans="2:14" ht="26.4" thickBot="1" x14ac:dyDescent="0.55000000000000004">
      <c r="B20" s="24">
        <v>1234</v>
      </c>
      <c r="C20" s="25">
        <v>91</v>
      </c>
      <c r="D20" s="26" t="s">
        <v>56</v>
      </c>
      <c r="E20" s="26"/>
      <c r="F20" s="26"/>
      <c r="K20" s="26">
        <v>1389</v>
      </c>
      <c r="L20" s="26"/>
      <c r="M20" s="26"/>
      <c r="N20" s="26"/>
    </row>
    <row r="21" spans="2:14" ht="26.4" thickBot="1" x14ac:dyDescent="0.55000000000000004">
      <c r="B21" s="24">
        <v>1084</v>
      </c>
      <c r="C21" s="25">
        <v>62</v>
      </c>
      <c r="D21" s="26" t="s">
        <v>59</v>
      </c>
      <c r="E21" s="26"/>
      <c r="F21" s="26"/>
      <c r="K21" s="26">
        <v>1498</v>
      </c>
      <c r="L21" s="26"/>
      <c r="M21" s="26"/>
      <c r="N21" s="26"/>
    </row>
    <row r="22" spans="2:14" ht="26.4" thickBot="1" x14ac:dyDescent="0.55000000000000004">
      <c r="B22" s="24">
        <v>1072</v>
      </c>
      <c r="C22" s="25">
        <v>56</v>
      </c>
      <c r="D22" s="26" t="s">
        <v>60</v>
      </c>
      <c r="E22" s="26"/>
      <c r="F22" s="26"/>
      <c r="K22" s="26">
        <v>1002</v>
      </c>
      <c r="L22" s="26"/>
      <c r="M22" s="26"/>
      <c r="N22" s="26"/>
    </row>
    <row r="23" spans="2:14" ht="26.4" thickBot="1" x14ac:dyDescent="0.55000000000000004">
      <c r="B23" s="24">
        <v>1489</v>
      </c>
      <c r="C23" s="25">
        <v>100</v>
      </c>
      <c r="D23" s="26" t="s">
        <v>58</v>
      </c>
      <c r="E23" s="26"/>
      <c r="F23" s="26"/>
      <c r="K23" s="26">
        <v>1295</v>
      </c>
      <c r="L23" s="26"/>
      <c r="M23" s="26"/>
      <c r="N23" s="26"/>
    </row>
    <row r="24" spans="2:14" ht="26.4" thickBot="1" x14ac:dyDescent="0.55000000000000004">
      <c r="B24" s="24">
        <v>1389</v>
      </c>
      <c r="C24" s="25">
        <v>39</v>
      </c>
      <c r="D24" s="26" t="s">
        <v>56</v>
      </c>
      <c r="E24" s="26"/>
      <c r="F24" s="26"/>
      <c r="K24" s="26">
        <v>1152</v>
      </c>
      <c r="L24" s="26"/>
      <c r="M24" s="26"/>
      <c r="N24" s="26"/>
    </row>
    <row r="25" spans="2:14" ht="26.4" thickBot="1" x14ac:dyDescent="0.55000000000000004">
      <c r="B25" s="24">
        <v>1100</v>
      </c>
      <c r="C25" s="25">
        <v>92</v>
      </c>
      <c r="D25" s="26" t="s">
        <v>59</v>
      </c>
      <c r="E25" s="26"/>
      <c r="F25" s="26"/>
      <c r="K25" s="26">
        <v>1215</v>
      </c>
      <c r="L25" s="26"/>
      <c r="M25" s="26"/>
      <c r="N25" s="26"/>
    </row>
    <row r="26" spans="2:14" ht="26.4" thickBot="1" x14ac:dyDescent="0.55000000000000004">
      <c r="B26" s="24">
        <v>1234</v>
      </c>
      <c r="C26" s="25">
        <v>33</v>
      </c>
      <c r="D26" s="26" t="s">
        <v>59</v>
      </c>
      <c r="E26" s="26"/>
      <c r="F26" s="26"/>
      <c r="K26" s="26">
        <v>1368</v>
      </c>
      <c r="L26" s="26"/>
      <c r="M26" s="26"/>
      <c r="N26" s="26"/>
    </row>
    <row r="27" spans="2:14" ht="26.4" thickBot="1" x14ac:dyDescent="0.55000000000000004">
      <c r="B27" s="24">
        <v>1491</v>
      </c>
      <c r="C27" s="25">
        <v>32</v>
      </c>
      <c r="D27" s="26" t="s">
        <v>60</v>
      </c>
      <c r="E27" s="26"/>
      <c r="F27" s="26"/>
      <c r="K27" s="26">
        <v>1290</v>
      </c>
      <c r="L27" s="26"/>
      <c r="M27" s="26"/>
      <c r="N27" s="26"/>
    </row>
    <row r="28" spans="2:14" ht="26.4" thickBot="1" x14ac:dyDescent="0.55000000000000004">
      <c r="B28" s="24">
        <v>1498</v>
      </c>
      <c r="C28" s="25">
        <v>121</v>
      </c>
      <c r="D28" s="26" t="s">
        <v>60</v>
      </c>
      <c r="E28" s="26"/>
      <c r="F28" s="26"/>
      <c r="K28" s="26">
        <v>1139</v>
      </c>
      <c r="L28" s="26"/>
      <c r="M28" s="26"/>
      <c r="N28" s="26"/>
    </row>
    <row r="29" spans="2:14" ht="26.4" thickBot="1" x14ac:dyDescent="0.55000000000000004">
      <c r="B29" s="24">
        <v>1002</v>
      </c>
      <c r="C29" s="25">
        <v>68</v>
      </c>
      <c r="D29" s="26" t="s">
        <v>58</v>
      </c>
      <c r="E29" s="26"/>
      <c r="F29" s="26"/>
      <c r="K29" s="26">
        <v>1079</v>
      </c>
      <c r="L29" s="26"/>
      <c r="M29" s="26"/>
      <c r="N29" s="26"/>
    </row>
    <row r="30" spans="2:14" ht="26.4" thickBot="1" x14ac:dyDescent="0.55000000000000004">
      <c r="B30" s="24">
        <v>1295</v>
      </c>
      <c r="C30" s="25">
        <v>75</v>
      </c>
      <c r="D30" s="26" t="s">
        <v>56</v>
      </c>
      <c r="E30" s="26"/>
      <c r="F30" s="26"/>
      <c r="K30" s="26">
        <v>1028</v>
      </c>
      <c r="L30" s="26"/>
      <c r="M30" s="26"/>
      <c r="N30" s="26"/>
    </row>
    <row r="31" spans="2:14" ht="26.4" thickBot="1" x14ac:dyDescent="0.55000000000000004">
      <c r="B31" s="24">
        <v>1152</v>
      </c>
      <c r="C31" s="25">
        <v>31</v>
      </c>
      <c r="D31" s="26" t="s">
        <v>56</v>
      </c>
      <c r="E31" s="26"/>
      <c r="F31" s="26"/>
      <c r="K31" s="26">
        <v>1170</v>
      </c>
      <c r="L31" s="26"/>
      <c r="M31" s="26"/>
      <c r="N31" s="26"/>
    </row>
    <row r="32" spans="2:14" ht="26.4" thickBot="1" x14ac:dyDescent="0.55000000000000004">
      <c r="B32" s="24">
        <v>1215</v>
      </c>
      <c r="C32" s="25">
        <v>56</v>
      </c>
      <c r="D32" s="26" t="s">
        <v>61</v>
      </c>
      <c r="E32" s="26"/>
      <c r="F32" s="26"/>
      <c r="K32" s="26">
        <v>1376</v>
      </c>
      <c r="L32" s="26"/>
      <c r="M32" s="26"/>
      <c r="N32" s="26"/>
    </row>
    <row r="33" spans="2:14" ht="26.4" thickBot="1" x14ac:dyDescent="0.55000000000000004">
      <c r="B33" s="24">
        <v>1071</v>
      </c>
      <c r="C33" s="25">
        <v>40</v>
      </c>
      <c r="D33" s="26" t="s">
        <v>58</v>
      </c>
      <c r="E33" s="26"/>
      <c r="F33" s="26"/>
      <c r="K33" s="26">
        <v>1470</v>
      </c>
      <c r="L33" s="26"/>
      <c r="M33" s="26"/>
      <c r="N33" s="26"/>
    </row>
    <row r="34" spans="2:14" ht="26.4" thickBot="1" x14ac:dyDescent="0.55000000000000004">
      <c r="B34" s="24">
        <v>1368</v>
      </c>
      <c r="C34" s="25">
        <v>58</v>
      </c>
      <c r="D34" s="26" t="s">
        <v>61</v>
      </c>
      <c r="E34" s="26"/>
      <c r="F34" s="26"/>
      <c r="K34" s="26">
        <v>1030</v>
      </c>
      <c r="L34" s="26"/>
      <c r="M34" s="26"/>
      <c r="N34" s="26"/>
    </row>
    <row r="35" spans="2:14" ht="26.4" thickBot="1" x14ac:dyDescent="0.55000000000000004">
      <c r="B35" s="24">
        <v>1045</v>
      </c>
      <c r="C35" s="25">
        <v>42</v>
      </c>
      <c r="D35" s="26" t="s">
        <v>61</v>
      </c>
      <c r="E35" s="26"/>
      <c r="F35" s="26"/>
      <c r="K35" s="26">
        <v>1474</v>
      </c>
      <c r="L35" s="26"/>
      <c r="M35" s="26"/>
      <c r="N35" s="26"/>
    </row>
    <row r="36" spans="2:14" ht="26.4" thickBot="1" x14ac:dyDescent="0.55000000000000004">
      <c r="B36" s="24">
        <v>1389</v>
      </c>
      <c r="C36" s="25">
        <v>64</v>
      </c>
      <c r="D36" s="26" t="s">
        <v>58</v>
      </c>
      <c r="E36" s="26"/>
      <c r="F36" s="26"/>
      <c r="K36" s="26">
        <v>1417</v>
      </c>
      <c r="L36" s="26"/>
      <c r="M36" s="26"/>
      <c r="N36" s="26"/>
    </row>
    <row r="37" spans="2:14" ht="26.4" thickBot="1" x14ac:dyDescent="0.55000000000000004">
      <c r="B37" s="24">
        <v>1071</v>
      </c>
      <c r="C37" s="25">
        <v>98</v>
      </c>
      <c r="D37" s="26" t="s">
        <v>58</v>
      </c>
      <c r="E37" s="26"/>
      <c r="F37" s="26"/>
      <c r="K37" s="26">
        <v>1344</v>
      </c>
      <c r="L37" s="26"/>
      <c r="M37" s="26"/>
      <c r="N37" s="26"/>
    </row>
    <row r="38" spans="2:14" ht="26.4" thickBot="1" x14ac:dyDescent="0.55000000000000004">
      <c r="B38" s="24">
        <v>1290</v>
      </c>
      <c r="C38" s="25">
        <v>45</v>
      </c>
      <c r="D38" s="26" t="s">
        <v>56</v>
      </c>
      <c r="E38" s="26"/>
      <c r="F38" s="26"/>
      <c r="K38" s="26">
        <v>1237</v>
      </c>
      <c r="L38" s="26"/>
      <c r="M38" s="26"/>
      <c r="N38" s="26"/>
    </row>
    <row r="39" spans="2:14" ht="26.4" thickBot="1" x14ac:dyDescent="0.55000000000000004">
      <c r="B39" s="24">
        <v>1295</v>
      </c>
      <c r="C39" s="25">
        <v>108</v>
      </c>
      <c r="D39" s="26" t="s">
        <v>60</v>
      </c>
      <c r="E39" s="26"/>
      <c r="F39" s="26"/>
      <c r="K39" s="26">
        <v>1423</v>
      </c>
      <c r="L39" s="26"/>
      <c r="M39" s="26"/>
      <c r="N39" s="26"/>
    </row>
    <row r="40" spans="2:14" ht="26.4" thickBot="1" x14ac:dyDescent="0.55000000000000004">
      <c r="B40" s="24">
        <v>1139</v>
      </c>
      <c r="C40" s="25">
        <v>66</v>
      </c>
      <c r="D40" s="26" t="s">
        <v>56</v>
      </c>
      <c r="E40" s="26"/>
      <c r="F40" s="26"/>
      <c r="K40" s="26">
        <v>1437</v>
      </c>
      <c r="L40" s="26"/>
      <c r="M40" s="26"/>
      <c r="N40" s="26"/>
    </row>
    <row r="41" spans="2:14" ht="26.4" thickBot="1" x14ac:dyDescent="0.55000000000000004">
      <c r="B41" s="24">
        <v>1079</v>
      </c>
      <c r="C41" s="25">
        <v>97</v>
      </c>
      <c r="D41" s="26" t="s">
        <v>56</v>
      </c>
      <c r="E41" s="26"/>
      <c r="F41" s="26"/>
      <c r="K41" s="26">
        <v>1205</v>
      </c>
      <c r="L41" s="26"/>
      <c r="M41" s="26"/>
      <c r="N41" s="26"/>
    </row>
    <row r="42" spans="2:14" ht="26.4" thickBot="1" x14ac:dyDescent="0.55000000000000004">
      <c r="B42" s="24">
        <v>1028</v>
      </c>
      <c r="C42" s="25">
        <v>82</v>
      </c>
      <c r="D42" s="26" t="s">
        <v>61</v>
      </c>
      <c r="E42" s="26"/>
      <c r="F42" s="26"/>
      <c r="K42" s="26">
        <v>1433</v>
      </c>
      <c r="L42" s="26"/>
      <c r="M42" s="26"/>
      <c r="N42" s="26"/>
    </row>
    <row r="43" spans="2:14" ht="26.4" thickBot="1" x14ac:dyDescent="0.55000000000000004">
      <c r="B43" s="24">
        <v>1170</v>
      </c>
      <c r="C43" s="25">
        <v>46</v>
      </c>
      <c r="D43" s="26" t="s">
        <v>58</v>
      </c>
      <c r="E43" s="26"/>
      <c r="F43" s="26"/>
      <c r="K43" s="26">
        <v>1334</v>
      </c>
      <c r="L43" s="26"/>
      <c r="M43" s="26"/>
      <c r="N43" s="26"/>
    </row>
    <row r="44" spans="2:14" ht="26.4" thickBot="1" x14ac:dyDescent="0.55000000000000004">
      <c r="B44" s="24">
        <v>1376</v>
      </c>
      <c r="C44" s="25">
        <v>65</v>
      </c>
      <c r="D44" s="26" t="s">
        <v>61</v>
      </c>
      <c r="E44" s="26"/>
      <c r="F44" s="26"/>
      <c r="K44" s="26">
        <v>1425</v>
      </c>
      <c r="L44" s="26"/>
      <c r="M44" s="26"/>
      <c r="N44" s="26"/>
    </row>
    <row r="45" spans="2:14" ht="26.4" thickBot="1" x14ac:dyDescent="0.55000000000000004">
      <c r="B45" s="24">
        <v>1470</v>
      </c>
      <c r="C45" s="25">
        <v>79</v>
      </c>
      <c r="D45" s="26" t="s">
        <v>56</v>
      </c>
      <c r="E45" s="26"/>
      <c r="F45" s="26"/>
      <c r="K45" s="26">
        <v>1461</v>
      </c>
      <c r="L45" s="26"/>
      <c r="M45" s="26"/>
      <c r="N45" s="26"/>
    </row>
    <row r="46" spans="2:14" ht="26.4" thickBot="1" x14ac:dyDescent="0.55000000000000004">
      <c r="B46" s="24">
        <v>1234</v>
      </c>
      <c r="C46" s="25">
        <v>82</v>
      </c>
      <c r="D46" s="26" t="s">
        <v>60</v>
      </c>
      <c r="E46" s="26"/>
      <c r="F46" s="26"/>
      <c r="K46" s="26">
        <v>1317</v>
      </c>
      <c r="L46" s="26"/>
      <c r="M46" s="26"/>
      <c r="N46" s="26"/>
    </row>
    <row r="47" spans="2:14" ht="26.4" thickBot="1" x14ac:dyDescent="0.55000000000000004">
      <c r="B47" s="24">
        <v>1489</v>
      </c>
      <c r="C47" s="25">
        <v>55</v>
      </c>
      <c r="D47" s="26" t="s">
        <v>56</v>
      </c>
      <c r="E47" s="26"/>
      <c r="F47" s="26"/>
      <c r="K47" s="26">
        <v>1490</v>
      </c>
      <c r="L47" s="26"/>
      <c r="M47" s="26"/>
      <c r="N47" s="26"/>
    </row>
    <row r="48" spans="2:14" ht="26.4" thickBot="1" x14ac:dyDescent="0.55000000000000004">
      <c r="B48" s="24">
        <v>1071</v>
      </c>
      <c r="C48" s="25">
        <v>33</v>
      </c>
      <c r="D48" s="26" t="s">
        <v>60</v>
      </c>
      <c r="E48" s="26"/>
      <c r="F48" s="26"/>
      <c r="K48" s="26">
        <v>1073</v>
      </c>
      <c r="L48" s="26"/>
      <c r="M48" s="26"/>
      <c r="N48" s="26"/>
    </row>
    <row r="49" spans="2:14" ht="26.4" thickBot="1" x14ac:dyDescent="0.55000000000000004">
      <c r="B49" s="24">
        <v>1030</v>
      </c>
      <c r="C49" s="25">
        <v>70</v>
      </c>
      <c r="D49" s="26" t="s">
        <v>56</v>
      </c>
      <c r="E49" s="26"/>
      <c r="F49" s="26"/>
      <c r="K49" s="26">
        <v>1118</v>
      </c>
      <c r="L49" s="26"/>
      <c r="M49" s="26"/>
      <c r="N49" s="26"/>
    </row>
    <row r="50" spans="2:14" ht="26.4" thickBot="1" x14ac:dyDescent="0.55000000000000004">
      <c r="B50" s="24">
        <v>1474</v>
      </c>
      <c r="C50" s="25">
        <v>30</v>
      </c>
      <c r="D50" s="26" t="s">
        <v>58</v>
      </c>
      <c r="E50" s="26"/>
      <c r="F50" s="26"/>
      <c r="K50" s="26">
        <v>1017</v>
      </c>
      <c r="L50" s="26"/>
      <c r="M50" s="26"/>
      <c r="N50" s="26"/>
    </row>
    <row r="51" spans="2:14" ht="26.4" thickBot="1" x14ac:dyDescent="0.55000000000000004">
      <c r="B51" s="24">
        <v>1131</v>
      </c>
      <c r="C51" s="25">
        <v>52</v>
      </c>
      <c r="D51" s="26" t="s">
        <v>56</v>
      </c>
      <c r="E51" s="26"/>
      <c r="F51" s="26"/>
      <c r="K51" s="26">
        <v>1190</v>
      </c>
      <c r="L51" s="26"/>
      <c r="M51" s="26"/>
      <c r="N51" s="26"/>
    </row>
    <row r="52" spans="2:14" ht="26.4" thickBot="1" x14ac:dyDescent="0.55000000000000004">
      <c r="B52" s="24">
        <v>1071</v>
      </c>
      <c r="C52" s="25">
        <v>110</v>
      </c>
      <c r="D52" s="26" t="s">
        <v>61</v>
      </c>
      <c r="E52" s="26"/>
      <c r="F52" s="26"/>
      <c r="K52" s="26">
        <v>1175</v>
      </c>
      <c r="L52" s="26"/>
      <c r="M52" s="26"/>
      <c r="N52" s="26"/>
    </row>
    <row r="53" spans="2:14" ht="26.4" thickBot="1" x14ac:dyDescent="0.55000000000000004">
      <c r="B53" s="24">
        <v>1401</v>
      </c>
      <c r="C53" s="25">
        <v>71</v>
      </c>
      <c r="D53" s="26" t="s">
        <v>58</v>
      </c>
      <c r="E53" s="26"/>
      <c r="F53" s="26"/>
      <c r="K53" s="26">
        <v>1362</v>
      </c>
      <c r="L53" s="26"/>
      <c r="M53" s="26"/>
      <c r="N53" s="26"/>
    </row>
    <row r="54" spans="2:14" ht="26.4" thickBot="1" x14ac:dyDescent="0.55000000000000004">
      <c r="B54" s="24">
        <v>1458</v>
      </c>
      <c r="C54" s="25">
        <v>101</v>
      </c>
      <c r="D54" s="26" t="s">
        <v>61</v>
      </c>
      <c r="E54" s="26"/>
      <c r="F54" s="26"/>
    </row>
    <row r="55" spans="2:14" ht="26.4" thickBot="1" x14ac:dyDescent="0.55000000000000004">
      <c r="B55" s="24">
        <v>1084</v>
      </c>
      <c r="C55" s="25">
        <v>87</v>
      </c>
      <c r="D55" s="26" t="s">
        <v>56</v>
      </c>
      <c r="E55" s="26"/>
      <c r="F55" s="26"/>
    </row>
    <row r="56" spans="2:14" ht="26.4" thickBot="1" x14ac:dyDescent="0.55000000000000004">
      <c r="B56" s="24">
        <v>1234</v>
      </c>
      <c r="C56" s="25">
        <v>110</v>
      </c>
      <c r="D56" s="26" t="s">
        <v>56</v>
      </c>
      <c r="E56" s="26"/>
      <c r="F56" s="26"/>
    </row>
    <row r="57" spans="2:14" ht="26.4" thickBot="1" x14ac:dyDescent="0.55000000000000004">
      <c r="B57" s="24">
        <v>1495</v>
      </c>
      <c r="C57" s="25">
        <v>80</v>
      </c>
      <c r="D57" s="26" t="s">
        <v>60</v>
      </c>
      <c r="E57" s="26"/>
      <c r="F57" s="26"/>
    </row>
    <row r="58" spans="2:14" ht="26.4" thickBot="1" x14ac:dyDescent="0.55000000000000004">
      <c r="B58" s="24">
        <v>1417</v>
      </c>
      <c r="C58" s="25">
        <v>41</v>
      </c>
      <c r="D58" s="26" t="s">
        <v>59</v>
      </c>
      <c r="E58" s="26"/>
      <c r="F58" s="26"/>
    </row>
    <row r="59" spans="2:14" ht="26.4" thickBot="1" x14ac:dyDescent="0.55000000000000004">
      <c r="B59" s="24">
        <v>1344</v>
      </c>
      <c r="C59" s="25">
        <v>36</v>
      </c>
      <c r="D59" s="26" t="s">
        <v>60</v>
      </c>
      <c r="E59" s="26"/>
      <c r="F59" s="26"/>
    </row>
    <row r="60" spans="2:14" ht="26.4" thickBot="1" x14ac:dyDescent="0.55000000000000004">
      <c r="B60" s="24">
        <v>1156</v>
      </c>
      <c r="C60" s="25">
        <v>80</v>
      </c>
      <c r="D60" s="26" t="s">
        <v>58</v>
      </c>
      <c r="E60" s="26"/>
      <c r="F60" s="26"/>
    </row>
    <row r="61" spans="2:14" ht="26.4" thickBot="1" x14ac:dyDescent="0.55000000000000004">
      <c r="B61" s="24">
        <v>1489</v>
      </c>
      <c r="C61" s="25">
        <v>58</v>
      </c>
      <c r="D61" s="26" t="s">
        <v>58</v>
      </c>
      <c r="E61" s="26"/>
      <c r="F61" s="26"/>
    </row>
    <row r="62" spans="2:14" ht="26.4" thickBot="1" x14ac:dyDescent="0.55000000000000004">
      <c r="B62" s="24">
        <v>1389</v>
      </c>
      <c r="C62" s="25">
        <v>65</v>
      </c>
      <c r="D62" s="26" t="s">
        <v>61</v>
      </c>
      <c r="E62" s="26"/>
      <c r="F62" s="26"/>
    </row>
    <row r="63" spans="2:14" ht="26.4" thickBot="1" x14ac:dyDescent="0.55000000000000004">
      <c r="B63" s="24">
        <v>1237</v>
      </c>
      <c r="C63" s="25">
        <v>48</v>
      </c>
      <c r="D63" s="26" t="s">
        <v>61</v>
      </c>
      <c r="E63" s="26"/>
      <c r="F63" s="26"/>
    </row>
    <row r="64" spans="2:14" ht="26.4" thickBot="1" x14ac:dyDescent="0.55000000000000004">
      <c r="B64" s="24">
        <v>1278</v>
      </c>
      <c r="C64" s="25">
        <v>104</v>
      </c>
      <c r="D64" s="26" t="s">
        <v>58</v>
      </c>
      <c r="E64" s="26"/>
      <c r="F64" s="26"/>
    </row>
    <row r="65" spans="2:6" ht="26.4" thickBot="1" x14ac:dyDescent="0.55000000000000004">
      <c r="B65" s="24">
        <v>1423</v>
      </c>
      <c r="C65" s="25">
        <v>70</v>
      </c>
      <c r="D65" s="26" t="s">
        <v>58</v>
      </c>
      <c r="E65" s="26"/>
      <c r="F65" s="26"/>
    </row>
    <row r="66" spans="2:6" ht="26.4" thickBot="1" x14ac:dyDescent="0.55000000000000004">
      <c r="B66" s="24">
        <v>1389</v>
      </c>
      <c r="C66" s="25">
        <v>61</v>
      </c>
      <c r="D66" s="26" t="s">
        <v>56</v>
      </c>
      <c r="E66" s="26"/>
      <c r="F66" s="26"/>
    </row>
    <row r="67" spans="2:6" ht="26.4" thickBot="1" x14ac:dyDescent="0.55000000000000004">
      <c r="B67" s="24">
        <v>1437</v>
      </c>
      <c r="C67" s="25">
        <v>41</v>
      </c>
      <c r="D67" s="26" t="s">
        <v>56</v>
      </c>
      <c r="E67" s="26"/>
      <c r="F67" s="26"/>
    </row>
    <row r="68" spans="2:6" ht="26.4" thickBot="1" x14ac:dyDescent="0.55000000000000004">
      <c r="B68" s="24">
        <v>1131</v>
      </c>
      <c r="C68" s="25">
        <v>89</v>
      </c>
      <c r="D68" s="26" t="s">
        <v>56</v>
      </c>
      <c r="E68" s="26"/>
      <c r="F68" s="26"/>
    </row>
    <row r="69" spans="2:6" ht="26.4" thickBot="1" x14ac:dyDescent="0.55000000000000004">
      <c r="B69" s="24">
        <v>1458</v>
      </c>
      <c r="C69" s="25">
        <v>49</v>
      </c>
      <c r="D69" s="26" t="s">
        <v>56</v>
      </c>
      <c r="E69" s="26"/>
      <c r="F69" s="26"/>
    </row>
    <row r="70" spans="2:6" ht="26.4" thickBot="1" x14ac:dyDescent="0.55000000000000004">
      <c r="B70" s="24">
        <v>1474</v>
      </c>
      <c r="C70" s="25">
        <v>78</v>
      </c>
      <c r="D70" s="26" t="s">
        <v>56</v>
      </c>
      <c r="E70" s="26"/>
      <c r="F70" s="26"/>
    </row>
    <row r="71" spans="2:6" ht="26.4" thickBot="1" x14ac:dyDescent="0.55000000000000004">
      <c r="B71" s="24">
        <v>1205</v>
      </c>
      <c r="C71" s="25">
        <v>116</v>
      </c>
      <c r="D71" s="26" t="s">
        <v>61</v>
      </c>
      <c r="E71" s="26"/>
      <c r="F71" s="26"/>
    </row>
    <row r="72" spans="2:6" ht="26.4" thickBot="1" x14ac:dyDescent="0.55000000000000004">
      <c r="B72" s="24">
        <v>1458</v>
      </c>
      <c r="C72" s="25">
        <v>57</v>
      </c>
      <c r="D72" s="26" t="s">
        <v>60</v>
      </c>
      <c r="E72" s="26"/>
      <c r="F72" s="26"/>
    </row>
    <row r="73" spans="2:6" ht="26.4" thickBot="1" x14ac:dyDescent="0.55000000000000004">
      <c r="B73" s="24">
        <v>1433</v>
      </c>
      <c r="C73" s="25">
        <v>94</v>
      </c>
      <c r="D73" s="26" t="s">
        <v>56</v>
      </c>
      <c r="E73" s="26"/>
      <c r="F73" s="26"/>
    </row>
    <row r="74" spans="2:6" ht="26.4" thickBot="1" x14ac:dyDescent="0.55000000000000004">
      <c r="B74" s="24">
        <v>1072</v>
      </c>
      <c r="C74" s="25">
        <v>77</v>
      </c>
      <c r="D74" s="26" t="s">
        <v>60</v>
      </c>
      <c r="E74" s="26"/>
      <c r="F74" s="26"/>
    </row>
    <row r="75" spans="2:6" ht="26.4" thickBot="1" x14ac:dyDescent="0.55000000000000004">
      <c r="B75" s="24">
        <v>1237</v>
      </c>
      <c r="C75" s="25">
        <v>89</v>
      </c>
      <c r="D75" s="26" t="s">
        <v>61</v>
      </c>
      <c r="E75" s="26"/>
      <c r="F75" s="26"/>
    </row>
    <row r="76" spans="2:6" ht="26.4" thickBot="1" x14ac:dyDescent="0.55000000000000004">
      <c r="B76" s="24">
        <v>1433</v>
      </c>
      <c r="C76" s="25">
        <v>74</v>
      </c>
      <c r="D76" s="26" t="s">
        <v>61</v>
      </c>
      <c r="E76" s="26"/>
      <c r="F76" s="26"/>
    </row>
    <row r="77" spans="2:6" ht="26.4" thickBot="1" x14ac:dyDescent="0.55000000000000004">
      <c r="B77" s="24">
        <v>1139</v>
      </c>
      <c r="C77" s="25">
        <v>49</v>
      </c>
      <c r="D77" s="26" t="s">
        <v>60</v>
      </c>
      <c r="E77" s="26"/>
      <c r="F77" s="26"/>
    </row>
    <row r="78" spans="2:6" ht="26.4" thickBot="1" x14ac:dyDescent="0.55000000000000004">
      <c r="B78" s="24">
        <v>1278</v>
      </c>
      <c r="C78" s="25">
        <v>55</v>
      </c>
      <c r="D78" s="26" t="s">
        <v>60</v>
      </c>
      <c r="E78" s="26"/>
      <c r="F78" s="26"/>
    </row>
    <row r="79" spans="2:6" ht="26.4" thickBot="1" x14ac:dyDescent="0.55000000000000004">
      <c r="B79" s="24">
        <v>1215</v>
      </c>
      <c r="C79" s="25">
        <v>30</v>
      </c>
      <c r="D79" s="26" t="s">
        <v>59</v>
      </c>
      <c r="E79" s="26"/>
      <c r="F79" s="26"/>
    </row>
    <row r="80" spans="2:6" ht="26.4" thickBot="1" x14ac:dyDescent="0.55000000000000004">
      <c r="B80" s="24">
        <v>1498</v>
      </c>
      <c r="C80" s="25">
        <v>112</v>
      </c>
      <c r="D80" s="26" t="s">
        <v>56</v>
      </c>
      <c r="E80" s="26"/>
      <c r="F80" s="26"/>
    </row>
    <row r="81" spans="2:6" ht="26.4" thickBot="1" x14ac:dyDescent="0.55000000000000004">
      <c r="B81" s="24">
        <v>1334</v>
      </c>
      <c r="C81" s="25">
        <v>109</v>
      </c>
      <c r="D81" s="26" t="s">
        <v>56</v>
      </c>
      <c r="E81" s="26"/>
      <c r="F81" s="26"/>
    </row>
    <row r="82" spans="2:6" ht="26.4" thickBot="1" x14ac:dyDescent="0.55000000000000004">
      <c r="B82" s="24">
        <v>1368</v>
      </c>
      <c r="C82" s="25">
        <v>87</v>
      </c>
      <c r="D82" s="26" t="s">
        <v>56</v>
      </c>
      <c r="E82" s="26"/>
      <c r="F82" s="26"/>
    </row>
    <row r="83" spans="2:6" ht="26.4" thickBot="1" x14ac:dyDescent="0.55000000000000004">
      <c r="B83" s="24">
        <v>1389</v>
      </c>
      <c r="C83" s="25">
        <v>47</v>
      </c>
      <c r="D83" s="26" t="s">
        <v>60</v>
      </c>
      <c r="E83" s="26"/>
      <c r="F83" s="26"/>
    </row>
    <row r="84" spans="2:6" ht="26.4" thickBot="1" x14ac:dyDescent="0.55000000000000004">
      <c r="B84" s="24">
        <v>1139</v>
      </c>
      <c r="C84" s="25">
        <v>29</v>
      </c>
      <c r="D84" s="26" t="s">
        <v>59</v>
      </c>
      <c r="E84" s="26"/>
      <c r="F84" s="26"/>
    </row>
    <row r="85" spans="2:6" ht="26.4" thickBot="1" x14ac:dyDescent="0.55000000000000004">
      <c r="B85" s="24">
        <v>1215</v>
      </c>
      <c r="C85" s="25">
        <v>62</v>
      </c>
      <c r="D85" s="26" t="s">
        <v>56</v>
      </c>
      <c r="E85" s="26"/>
      <c r="F85" s="26"/>
    </row>
    <row r="86" spans="2:6" ht="26.4" thickBot="1" x14ac:dyDescent="0.55000000000000004">
      <c r="B86" s="24">
        <v>1425</v>
      </c>
      <c r="C86" s="25">
        <v>115</v>
      </c>
      <c r="D86" s="26" t="s">
        <v>61</v>
      </c>
      <c r="E86" s="26"/>
      <c r="F86" s="26"/>
    </row>
    <row r="87" spans="2:6" ht="26.4" thickBot="1" x14ac:dyDescent="0.55000000000000004">
      <c r="B87" s="24">
        <v>1376</v>
      </c>
      <c r="C87" s="25">
        <v>99</v>
      </c>
      <c r="D87" s="26" t="s">
        <v>58</v>
      </c>
      <c r="E87" s="26"/>
      <c r="F87" s="26"/>
    </row>
    <row r="88" spans="2:6" ht="26.4" thickBot="1" x14ac:dyDescent="0.55000000000000004">
      <c r="B88" s="24">
        <v>1234</v>
      </c>
      <c r="C88" s="25">
        <v>56</v>
      </c>
      <c r="D88" s="26" t="s">
        <v>56</v>
      </c>
      <c r="E88" s="26"/>
      <c r="F88" s="26"/>
    </row>
    <row r="89" spans="2:6" ht="26.4" thickBot="1" x14ac:dyDescent="0.55000000000000004">
      <c r="B89" s="24">
        <v>1334</v>
      </c>
      <c r="C89" s="25">
        <v>36</v>
      </c>
      <c r="D89" s="26" t="s">
        <v>56</v>
      </c>
      <c r="E89" s="26"/>
      <c r="F89" s="26"/>
    </row>
    <row r="90" spans="2:6" ht="26.4" thickBot="1" x14ac:dyDescent="0.55000000000000004">
      <c r="B90" s="24">
        <v>1234</v>
      </c>
      <c r="C90" s="25">
        <v>100</v>
      </c>
      <c r="D90" s="26" t="s">
        <v>58</v>
      </c>
      <c r="E90" s="26"/>
      <c r="F90" s="26"/>
    </row>
    <row r="91" spans="2:6" ht="26.4" thickBot="1" x14ac:dyDescent="0.55000000000000004">
      <c r="B91" s="24">
        <v>1425</v>
      </c>
      <c r="C91" s="25">
        <v>124</v>
      </c>
      <c r="D91" s="26" t="s">
        <v>56</v>
      </c>
      <c r="E91" s="26"/>
      <c r="F91" s="26"/>
    </row>
    <row r="92" spans="2:6" ht="26.4" thickBot="1" x14ac:dyDescent="0.55000000000000004">
      <c r="B92" s="24">
        <v>1072</v>
      </c>
      <c r="C92" s="25">
        <v>31</v>
      </c>
      <c r="D92" s="26" t="s">
        <v>58</v>
      </c>
      <c r="E92" s="26"/>
      <c r="F92" s="26"/>
    </row>
    <row r="93" spans="2:6" ht="26.4" thickBot="1" x14ac:dyDescent="0.55000000000000004">
      <c r="B93" s="24">
        <v>1295</v>
      </c>
      <c r="C93" s="25">
        <v>105</v>
      </c>
      <c r="D93" s="26" t="s">
        <v>61</v>
      </c>
      <c r="E93" s="26"/>
      <c r="F93" s="26"/>
    </row>
    <row r="94" spans="2:6" ht="26.4" thickBot="1" x14ac:dyDescent="0.55000000000000004">
      <c r="B94" s="24">
        <v>1002</v>
      </c>
      <c r="C94" s="25">
        <v>64</v>
      </c>
      <c r="D94" s="26" t="s">
        <v>58</v>
      </c>
      <c r="E94" s="26"/>
      <c r="F94" s="26"/>
    </row>
    <row r="95" spans="2:6" ht="26.4" thickBot="1" x14ac:dyDescent="0.55000000000000004">
      <c r="B95" s="24">
        <v>1237</v>
      </c>
      <c r="C95" s="25">
        <v>111</v>
      </c>
      <c r="D95" s="26" t="s">
        <v>56</v>
      </c>
      <c r="E95" s="26"/>
      <c r="F95" s="26"/>
    </row>
    <row r="96" spans="2:6" ht="26.4" thickBot="1" x14ac:dyDescent="0.55000000000000004">
      <c r="B96" s="24">
        <v>1495</v>
      </c>
      <c r="C96" s="25">
        <v>55</v>
      </c>
      <c r="D96" s="26" t="s">
        <v>58</v>
      </c>
      <c r="E96" s="26"/>
      <c r="F96" s="26"/>
    </row>
    <row r="97" spans="2:6" ht="26.4" thickBot="1" x14ac:dyDescent="0.55000000000000004">
      <c r="B97" s="24">
        <v>1393</v>
      </c>
      <c r="C97" s="25">
        <v>98</v>
      </c>
      <c r="D97" s="26" t="s">
        <v>56</v>
      </c>
      <c r="E97" s="26"/>
      <c r="F97" s="26"/>
    </row>
    <row r="98" spans="2:6" ht="26.4" thickBot="1" x14ac:dyDescent="0.55000000000000004">
      <c r="B98" s="24">
        <v>1131</v>
      </c>
      <c r="C98" s="25">
        <v>78</v>
      </c>
      <c r="D98" s="26" t="s">
        <v>61</v>
      </c>
      <c r="E98" s="26"/>
      <c r="F98" s="26"/>
    </row>
    <row r="99" spans="2:6" ht="26.4" thickBot="1" x14ac:dyDescent="0.55000000000000004">
      <c r="B99" s="24">
        <v>1215</v>
      </c>
      <c r="C99" s="25">
        <v>58</v>
      </c>
      <c r="D99" s="26" t="s">
        <v>56</v>
      </c>
      <c r="E99" s="26"/>
      <c r="F99" s="26"/>
    </row>
    <row r="100" spans="2:6" ht="26.4" thickBot="1" x14ac:dyDescent="0.55000000000000004">
      <c r="B100" s="24">
        <v>1100</v>
      </c>
      <c r="C100" s="25">
        <v>108</v>
      </c>
      <c r="D100" s="26" t="s">
        <v>59</v>
      </c>
      <c r="E100" s="26"/>
      <c r="F100" s="26"/>
    </row>
    <row r="101" spans="2:6" ht="26.4" thickBot="1" x14ac:dyDescent="0.55000000000000004">
      <c r="B101" s="24">
        <v>1236</v>
      </c>
      <c r="C101" s="25">
        <v>118</v>
      </c>
      <c r="D101" s="26" t="s">
        <v>61</v>
      </c>
      <c r="E101" s="26"/>
      <c r="F101" s="26"/>
    </row>
    <row r="102" spans="2:6" ht="26.4" thickBot="1" x14ac:dyDescent="0.55000000000000004">
      <c r="B102" s="24">
        <v>1461</v>
      </c>
      <c r="C102" s="25">
        <v>77</v>
      </c>
      <c r="D102" s="26" t="s">
        <v>60</v>
      </c>
      <c r="E102" s="26"/>
      <c r="F102" s="26"/>
    </row>
    <row r="103" spans="2:6" ht="26.4" thickBot="1" x14ac:dyDescent="0.55000000000000004">
      <c r="B103" s="24">
        <v>1071</v>
      </c>
      <c r="C103" s="25">
        <v>109</v>
      </c>
      <c r="D103" s="26" t="s">
        <v>58</v>
      </c>
      <c r="E103" s="26"/>
      <c r="F103" s="26"/>
    </row>
    <row r="104" spans="2:6" ht="26.4" thickBot="1" x14ac:dyDescent="0.55000000000000004">
      <c r="B104" s="24">
        <v>1156</v>
      </c>
      <c r="C104" s="25">
        <v>87</v>
      </c>
      <c r="D104" s="26" t="s">
        <v>61</v>
      </c>
      <c r="E104" s="26"/>
      <c r="F104" s="26"/>
    </row>
    <row r="105" spans="2:6" ht="26.4" thickBot="1" x14ac:dyDescent="0.55000000000000004">
      <c r="B105" s="24">
        <v>1278</v>
      </c>
      <c r="C105" s="25">
        <v>29</v>
      </c>
      <c r="D105" s="26" t="s">
        <v>56</v>
      </c>
      <c r="E105" s="26"/>
      <c r="F105" s="26"/>
    </row>
    <row r="106" spans="2:6" ht="26.4" thickBot="1" x14ac:dyDescent="0.55000000000000004">
      <c r="B106" s="24">
        <v>1417</v>
      </c>
      <c r="C106" s="25">
        <v>57</v>
      </c>
      <c r="D106" s="26" t="s">
        <v>59</v>
      </c>
      <c r="E106" s="26"/>
      <c r="F106" s="26"/>
    </row>
    <row r="107" spans="2:6" ht="26.4" thickBot="1" x14ac:dyDescent="0.55000000000000004">
      <c r="B107" s="24">
        <v>1152</v>
      </c>
      <c r="C107" s="25">
        <v>86</v>
      </c>
      <c r="D107" s="26" t="s">
        <v>59</v>
      </c>
      <c r="E107" s="26"/>
      <c r="F107" s="26"/>
    </row>
    <row r="108" spans="2:6" ht="26.4" thickBot="1" x14ac:dyDescent="0.55000000000000004">
      <c r="B108" s="24">
        <v>1344</v>
      </c>
      <c r="C108" s="25">
        <v>61</v>
      </c>
      <c r="D108" s="26" t="s">
        <v>61</v>
      </c>
      <c r="E108" s="26"/>
      <c r="F108" s="26"/>
    </row>
    <row r="109" spans="2:6" ht="26.4" thickBot="1" x14ac:dyDescent="0.55000000000000004">
      <c r="B109" s="24">
        <v>1205</v>
      </c>
      <c r="C109" s="25">
        <v>81</v>
      </c>
      <c r="D109" s="26" t="s">
        <v>59</v>
      </c>
      <c r="E109" s="26"/>
      <c r="F109" s="26"/>
    </row>
    <row r="110" spans="2:6" ht="26.4" thickBot="1" x14ac:dyDescent="0.55000000000000004">
      <c r="B110" s="24">
        <v>1236</v>
      </c>
      <c r="C110" s="25">
        <v>94</v>
      </c>
      <c r="D110" s="26" t="s">
        <v>59</v>
      </c>
      <c r="E110" s="26"/>
      <c r="F110" s="26"/>
    </row>
    <row r="111" spans="2:6" ht="26.4" thickBot="1" x14ac:dyDescent="0.55000000000000004">
      <c r="B111" s="24">
        <v>1491</v>
      </c>
      <c r="C111" s="25">
        <v>43</v>
      </c>
      <c r="D111" s="26" t="s">
        <v>60</v>
      </c>
      <c r="E111" s="26"/>
      <c r="F111" s="26"/>
    </row>
    <row r="112" spans="2:6" ht="26.4" thickBot="1" x14ac:dyDescent="0.55000000000000004">
      <c r="B112" s="24">
        <v>1028</v>
      </c>
      <c r="C112" s="25">
        <v>42</v>
      </c>
      <c r="D112" s="26" t="s">
        <v>56</v>
      </c>
      <c r="E112" s="26"/>
      <c r="F112" s="26"/>
    </row>
    <row r="113" spans="2:6" ht="26.4" thickBot="1" x14ac:dyDescent="0.55000000000000004">
      <c r="B113" s="24">
        <v>1495</v>
      </c>
      <c r="C113" s="25">
        <v>75</v>
      </c>
      <c r="D113" s="26" t="s">
        <v>59</v>
      </c>
      <c r="E113" s="26"/>
      <c r="F113" s="26"/>
    </row>
    <row r="114" spans="2:6" ht="26.4" thickBot="1" x14ac:dyDescent="0.55000000000000004">
      <c r="B114" s="24">
        <v>1215</v>
      </c>
      <c r="C114" s="25">
        <v>104</v>
      </c>
      <c r="D114" s="26" t="s">
        <v>59</v>
      </c>
      <c r="E114" s="26"/>
      <c r="F114" s="26"/>
    </row>
    <row r="115" spans="2:6" ht="26.4" thickBot="1" x14ac:dyDescent="0.55000000000000004">
      <c r="B115" s="24">
        <v>1071</v>
      </c>
      <c r="C115" s="25">
        <v>121</v>
      </c>
      <c r="D115" s="26" t="s">
        <v>56</v>
      </c>
      <c r="E115" s="26"/>
      <c r="F115" s="26"/>
    </row>
    <row r="116" spans="2:6" ht="26.4" thickBot="1" x14ac:dyDescent="0.55000000000000004">
      <c r="B116" s="24">
        <v>1079</v>
      </c>
      <c r="C116" s="25">
        <v>56</v>
      </c>
      <c r="D116" s="26" t="s">
        <v>59</v>
      </c>
      <c r="E116" s="26"/>
      <c r="F116" s="26"/>
    </row>
    <row r="117" spans="2:6" ht="26.4" thickBot="1" x14ac:dyDescent="0.55000000000000004">
      <c r="B117" s="24">
        <v>1100</v>
      </c>
      <c r="C117" s="25">
        <v>106</v>
      </c>
      <c r="D117" s="26" t="s">
        <v>56</v>
      </c>
      <c r="E117" s="26"/>
      <c r="F117" s="26"/>
    </row>
    <row r="118" spans="2:6" ht="26.4" thickBot="1" x14ac:dyDescent="0.55000000000000004">
      <c r="B118" s="24">
        <v>1237</v>
      </c>
      <c r="C118" s="25">
        <v>57</v>
      </c>
      <c r="D118" s="26" t="s">
        <v>59</v>
      </c>
      <c r="E118" s="26"/>
      <c r="F118" s="26"/>
    </row>
    <row r="119" spans="2:6" ht="26.4" thickBot="1" x14ac:dyDescent="0.55000000000000004">
      <c r="B119" s="24">
        <v>1491</v>
      </c>
      <c r="C119" s="25">
        <v>82</v>
      </c>
      <c r="D119" s="26" t="s">
        <v>61</v>
      </c>
      <c r="E119" s="26"/>
      <c r="F119" s="26"/>
    </row>
    <row r="120" spans="2:6" ht="26.4" thickBot="1" x14ac:dyDescent="0.55000000000000004">
      <c r="B120" s="24">
        <v>1393</v>
      </c>
      <c r="C120" s="25">
        <v>123</v>
      </c>
      <c r="D120" s="26" t="s">
        <v>58</v>
      </c>
      <c r="E120" s="26"/>
      <c r="F120" s="26"/>
    </row>
    <row r="121" spans="2:6" ht="26.4" thickBot="1" x14ac:dyDescent="0.55000000000000004">
      <c r="B121" s="24">
        <v>1489</v>
      </c>
      <c r="C121" s="25">
        <v>81</v>
      </c>
      <c r="D121" s="26" t="s">
        <v>60</v>
      </c>
      <c r="E121" s="26"/>
      <c r="F121" s="26"/>
    </row>
    <row r="122" spans="2:6" ht="26.4" thickBot="1" x14ac:dyDescent="0.55000000000000004">
      <c r="B122" s="24">
        <v>1156</v>
      </c>
      <c r="C122" s="25">
        <v>81</v>
      </c>
      <c r="D122" s="26" t="s">
        <v>60</v>
      </c>
      <c r="E122" s="26"/>
      <c r="F122" s="26"/>
    </row>
    <row r="123" spans="2:6" ht="26.4" thickBot="1" x14ac:dyDescent="0.55000000000000004">
      <c r="B123" s="24">
        <v>1495</v>
      </c>
      <c r="C123" s="25">
        <v>124</v>
      </c>
      <c r="D123" s="26" t="s">
        <v>56</v>
      </c>
      <c r="E123" s="26"/>
      <c r="F123" s="26"/>
    </row>
    <row r="124" spans="2:6" ht="26.4" thickBot="1" x14ac:dyDescent="0.55000000000000004">
      <c r="B124" s="24">
        <v>1393</v>
      </c>
      <c r="C124" s="25">
        <v>32</v>
      </c>
      <c r="D124" s="26" t="s">
        <v>58</v>
      </c>
      <c r="E124" s="26"/>
      <c r="F124" s="26"/>
    </row>
    <row r="125" spans="2:6" ht="26.4" thickBot="1" x14ac:dyDescent="0.55000000000000004">
      <c r="B125" s="24">
        <v>1295</v>
      </c>
      <c r="C125" s="25">
        <v>78</v>
      </c>
      <c r="D125" s="26" t="s">
        <v>60</v>
      </c>
      <c r="E125" s="26"/>
      <c r="F125" s="26"/>
    </row>
    <row r="126" spans="2:6" ht="26.4" thickBot="1" x14ac:dyDescent="0.55000000000000004">
      <c r="B126" s="24">
        <v>1495</v>
      </c>
      <c r="C126" s="25">
        <v>34</v>
      </c>
      <c r="D126" s="26" t="s">
        <v>60</v>
      </c>
      <c r="E126" s="26"/>
      <c r="F126" s="26"/>
    </row>
    <row r="127" spans="2:6" ht="26.4" thickBot="1" x14ac:dyDescent="0.55000000000000004">
      <c r="B127" s="24">
        <v>1368</v>
      </c>
      <c r="C127" s="25">
        <v>80</v>
      </c>
      <c r="D127" s="26" t="s">
        <v>60</v>
      </c>
      <c r="E127" s="26"/>
      <c r="F127" s="26"/>
    </row>
    <row r="128" spans="2:6" ht="26.4" thickBot="1" x14ac:dyDescent="0.55000000000000004">
      <c r="B128" s="24">
        <v>1489</v>
      </c>
      <c r="C128" s="25">
        <v>83</v>
      </c>
      <c r="D128" s="26" t="s">
        <v>61</v>
      </c>
      <c r="E128" s="26"/>
      <c r="F128" s="26"/>
    </row>
    <row r="129" spans="2:6" ht="26.4" thickBot="1" x14ac:dyDescent="0.55000000000000004">
      <c r="B129" s="24">
        <v>1071</v>
      </c>
      <c r="C129" s="25">
        <v>74</v>
      </c>
      <c r="D129" s="26" t="s">
        <v>60</v>
      </c>
      <c r="E129" s="26"/>
      <c r="F129" s="26"/>
    </row>
    <row r="130" spans="2:6" ht="26.4" thickBot="1" x14ac:dyDescent="0.55000000000000004">
      <c r="B130" s="24">
        <v>1317</v>
      </c>
      <c r="C130" s="25">
        <v>79</v>
      </c>
      <c r="D130" s="26" t="s">
        <v>59</v>
      </c>
      <c r="E130" s="26"/>
      <c r="F130" s="26"/>
    </row>
    <row r="131" spans="2:6" ht="26.4" thickBot="1" x14ac:dyDescent="0.55000000000000004">
      <c r="B131" s="24">
        <v>1490</v>
      </c>
      <c r="C131" s="25">
        <v>110</v>
      </c>
      <c r="D131" s="26" t="s">
        <v>56</v>
      </c>
      <c r="E131" s="26"/>
      <c r="F131" s="26"/>
    </row>
    <row r="132" spans="2:6" ht="26.4" thickBot="1" x14ac:dyDescent="0.55000000000000004">
      <c r="B132" s="24">
        <v>1030</v>
      </c>
      <c r="C132" s="25">
        <v>94</v>
      </c>
      <c r="D132" s="26" t="s">
        <v>61</v>
      </c>
      <c r="E132" s="26"/>
      <c r="F132" s="26"/>
    </row>
    <row r="133" spans="2:6" ht="26.4" thickBot="1" x14ac:dyDescent="0.55000000000000004">
      <c r="B133" s="24">
        <v>1368</v>
      </c>
      <c r="C133" s="25">
        <v>114</v>
      </c>
      <c r="D133" s="26" t="s">
        <v>60</v>
      </c>
      <c r="E133" s="26"/>
      <c r="F133" s="26"/>
    </row>
    <row r="134" spans="2:6" ht="26.4" thickBot="1" x14ac:dyDescent="0.55000000000000004">
      <c r="B134" s="24">
        <v>1368</v>
      </c>
      <c r="C134" s="25">
        <v>98</v>
      </c>
      <c r="D134" s="26" t="s">
        <v>58</v>
      </c>
      <c r="E134" s="26"/>
      <c r="F134" s="26"/>
    </row>
    <row r="135" spans="2:6" ht="26.4" thickBot="1" x14ac:dyDescent="0.55000000000000004">
      <c r="B135" s="24">
        <v>1437</v>
      </c>
      <c r="C135" s="25">
        <v>104</v>
      </c>
      <c r="D135" s="26" t="s">
        <v>58</v>
      </c>
      <c r="E135" s="26"/>
      <c r="F135" s="26"/>
    </row>
    <row r="136" spans="2:6" ht="26.4" thickBot="1" x14ac:dyDescent="0.55000000000000004">
      <c r="B136" s="24">
        <v>1072</v>
      </c>
      <c r="C136" s="25">
        <v>58</v>
      </c>
      <c r="D136" s="26" t="s">
        <v>60</v>
      </c>
      <c r="E136" s="26"/>
      <c r="F136" s="26"/>
    </row>
    <row r="137" spans="2:6" ht="26.4" thickBot="1" x14ac:dyDescent="0.55000000000000004">
      <c r="B137" s="24">
        <v>1387</v>
      </c>
      <c r="C137" s="25">
        <v>80</v>
      </c>
      <c r="D137" s="26" t="s">
        <v>60</v>
      </c>
      <c r="E137" s="26"/>
      <c r="F137" s="26"/>
    </row>
    <row r="138" spans="2:6" ht="26.4" thickBot="1" x14ac:dyDescent="0.55000000000000004">
      <c r="B138" s="24">
        <v>1334</v>
      </c>
      <c r="C138" s="25">
        <v>53</v>
      </c>
      <c r="D138" s="26" t="s">
        <v>61</v>
      </c>
      <c r="E138" s="26"/>
      <c r="F138" s="26"/>
    </row>
    <row r="139" spans="2:6" ht="26.4" thickBot="1" x14ac:dyDescent="0.55000000000000004">
      <c r="B139" s="24">
        <v>1368</v>
      </c>
      <c r="C139" s="25">
        <v>41</v>
      </c>
      <c r="D139" s="26" t="s">
        <v>61</v>
      </c>
      <c r="E139" s="26"/>
      <c r="F139" s="26"/>
    </row>
    <row r="140" spans="2:6" ht="26.4" thickBot="1" x14ac:dyDescent="0.55000000000000004">
      <c r="B140" s="24">
        <v>1073</v>
      </c>
      <c r="C140" s="25">
        <v>62</v>
      </c>
      <c r="D140" s="26" t="s">
        <v>56</v>
      </c>
      <c r="E140" s="26"/>
      <c r="F140" s="26"/>
    </row>
    <row r="141" spans="2:6" ht="26.4" thickBot="1" x14ac:dyDescent="0.55000000000000004">
      <c r="B141" s="24">
        <v>1079</v>
      </c>
      <c r="C141" s="25">
        <v>84</v>
      </c>
      <c r="D141" s="26" t="s">
        <v>60</v>
      </c>
      <c r="E141" s="26"/>
      <c r="F141" s="26"/>
    </row>
    <row r="142" spans="2:6" ht="26.4" thickBot="1" x14ac:dyDescent="0.55000000000000004">
      <c r="B142" s="24">
        <v>1474</v>
      </c>
      <c r="C142" s="25">
        <v>101</v>
      </c>
      <c r="D142" s="26" t="s">
        <v>61</v>
      </c>
      <c r="E142" s="26"/>
      <c r="F142" s="26"/>
    </row>
    <row r="143" spans="2:6" ht="26.4" thickBot="1" x14ac:dyDescent="0.55000000000000004">
      <c r="B143" s="24">
        <v>1433</v>
      </c>
      <c r="C143" s="25">
        <v>55</v>
      </c>
      <c r="D143" s="26" t="s">
        <v>60</v>
      </c>
      <c r="E143" s="26"/>
      <c r="F143" s="26"/>
    </row>
    <row r="144" spans="2:6" ht="26.4" thickBot="1" x14ac:dyDescent="0.55000000000000004">
      <c r="B144" s="24">
        <v>1461</v>
      </c>
      <c r="C144" s="25">
        <v>105</v>
      </c>
      <c r="D144" s="26" t="s">
        <v>56</v>
      </c>
      <c r="E144" s="26"/>
      <c r="F144" s="26"/>
    </row>
    <row r="145" spans="2:6" ht="26.4" thickBot="1" x14ac:dyDescent="0.55000000000000004">
      <c r="B145" s="24">
        <v>1401</v>
      </c>
      <c r="C145" s="25">
        <v>46</v>
      </c>
      <c r="D145" s="26" t="s">
        <v>58</v>
      </c>
      <c r="E145" s="26"/>
      <c r="F145" s="26"/>
    </row>
    <row r="146" spans="2:6" ht="26.4" thickBot="1" x14ac:dyDescent="0.55000000000000004">
      <c r="B146" s="24">
        <v>1215</v>
      </c>
      <c r="C146" s="25">
        <v>66</v>
      </c>
      <c r="D146" s="26" t="s">
        <v>59</v>
      </c>
      <c r="E146" s="26"/>
      <c r="F146" s="26"/>
    </row>
    <row r="147" spans="2:6" ht="26.4" thickBot="1" x14ac:dyDescent="0.55000000000000004">
      <c r="B147" s="24">
        <v>1474</v>
      </c>
      <c r="C147" s="25">
        <v>72</v>
      </c>
      <c r="D147" s="26" t="s">
        <v>56</v>
      </c>
      <c r="E147" s="26"/>
      <c r="F147" s="26"/>
    </row>
    <row r="148" spans="2:6" ht="26.4" thickBot="1" x14ac:dyDescent="0.55000000000000004">
      <c r="B148" s="24">
        <v>1030</v>
      </c>
      <c r="C148" s="25">
        <v>64</v>
      </c>
      <c r="D148" s="26" t="s">
        <v>56</v>
      </c>
      <c r="E148" s="26"/>
      <c r="F148" s="26"/>
    </row>
    <row r="149" spans="2:6" ht="26.4" thickBot="1" x14ac:dyDescent="0.55000000000000004">
      <c r="B149" s="24">
        <v>1423</v>
      </c>
      <c r="C149" s="25">
        <v>87</v>
      </c>
      <c r="D149" s="26" t="s">
        <v>61</v>
      </c>
      <c r="E149" s="26"/>
      <c r="F149" s="26"/>
    </row>
    <row r="150" spans="2:6" ht="26.4" thickBot="1" x14ac:dyDescent="0.55000000000000004">
      <c r="B150" s="24">
        <v>1458</v>
      </c>
      <c r="C150" s="25">
        <v>47</v>
      </c>
      <c r="D150" s="26" t="s">
        <v>58</v>
      </c>
      <c r="E150" s="26"/>
      <c r="F150" s="26"/>
    </row>
    <row r="151" spans="2:6" ht="26.4" thickBot="1" x14ac:dyDescent="0.55000000000000004">
      <c r="B151" s="24">
        <v>1152</v>
      </c>
      <c r="C151" s="25">
        <v>72</v>
      </c>
      <c r="D151" s="26" t="s">
        <v>61</v>
      </c>
      <c r="E151" s="26"/>
      <c r="F151" s="26"/>
    </row>
    <row r="152" spans="2:6" ht="26.4" thickBot="1" x14ac:dyDescent="0.55000000000000004">
      <c r="B152" s="24">
        <v>1368</v>
      </c>
      <c r="C152" s="25">
        <v>48</v>
      </c>
      <c r="D152" s="26" t="s">
        <v>58</v>
      </c>
      <c r="E152" s="26"/>
      <c r="F152" s="26"/>
    </row>
    <row r="153" spans="2:6" ht="26.4" thickBot="1" x14ac:dyDescent="0.55000000000000004">
      <c r="B153" s="24">
        <v>1458</v>
      </c>
      <c r="C153" s="25">
        <v>114</v>
      </c>
      <c r="D153" s="26" t="s">
        <v>59</v>
      </c>
      <c r="E153" s="26"/>
      <c r="F153" s="26"/>
    </row>
    <row r="154" spans="2:6" ht="26.4" thickBot="1" x14ac:dyDescent="0.55000000000000004">
      <c r="B154" s="24">
        <v>1491</v>
      </c>
      <c r="C154" s="25">
        <v>65</v>
      </c>
      <c r="D154" s="26" t="s">
        <v>60</v>
      </c>
      <c r="E154" s="26"/>
      <c r="F154" s="26"/>
    </row>
    <row r="155" spans="2:6" ht="26.4" thickBot="1" x14ac:dyDescent="0.55000000000000004">
      <c r="B155" s="24">
        <v>1389</v>
      </c>
      <c r="C155" s="25">
        <v>52</v>
      </c>
      <c r="D155" s="26" t="s">
        <v>56</v>
      </c>
      <c r="E155" s="26"/>
      <c r="F155" s="26"/>
    </row>
    <row r="156" spans="2:6" ht="26.4" thickBot="1" x14ac:dyDescent="0.55000000000000004">
      <c r="B156" s="24">
        <v>1215</v>
      </c>
      <c r="C156" s="25">
        <v>121</v>
      </c>
      <c r="D156" s="26" t="s">
        <v>58</v>
      </c>
      <c r="E156" s="26"/>
      <c r="F156" s="26"/>
    </row>
    <row r="157" spans="2:6" ht="26.4" thickBot="1" x14ac:dyDescent="0.55000000000000004">
      <c r="B157" s="24">
        <v>1376</v>
      </c>
      <c r="C157" s="25">
        <v>85</v>
      </c>
      <c r="D157" s="26" t="s">
        <v>56</v>
      </c>
      <c r="E157" s="26"/>
      <c r="F157" s="26"/>
    </row>
    <row r="158" spans="2:6" ht="26.4" thickBot="1" x14ac:dyDescent="0.55000000000000004">
      <c r="B158" s="24">
        <v>1234</v>
      </c>
      <c r="C158" s="25">
        <v>108</v>
      </c>
      <c r="D158" s="26" t="s">
        <v>61</v>
      </c>
      <c r="E158" s="26"/>
      <c r="F158" s="26"/>
    </row>
    <row r="159" spans="2:6" ht="26.4" thickBot="1" x14ac:dyDescent="0.55000000000000004">
      <c r="B159" s="24">
        <v>1045</v>
      </c>
      <c r="C159" s="25">
        <v>122</v>
      </c>
      <c r="D159" s="26" t="s">
        <v>60</v>
      </c>
      <c r="E159" s="26"/>
      <c r="F159" s="26"/>
    </row>
    <row r="160" spans="2:6" ht="26.4" thickBot="1" x14ac:dyDescent="0.55000000000000004">
      <c r="B160" s="24">
        <v>1498</v>
      </c>
      <c r="C160" s="25">
        <v>41</v>
      </c>
      <c r="D160" s="26" t="s">
        <v>58</v>
      </c>
      <c r="E160" s="26"/>
      <c r="F160" s="26"/>
    </row>
    <row r="161" spans="2:6" ht="26.4" thickBot="1" x14ac:dyDescent="0.55000000000000004">
      <c r="B161" s="24">
        <v>1290</v>
      </c>
      <c r="C161" s="25">
        <v>83</v>
      </c>
      <c r="D161" s="26" t="s">
        <v>61</v>
      </c>
      <c r="E161" s="26"/>
      <c r="F161" s="26"/>
    </row>
    <row r="162" spans="2:6" ht="26.4" thickBot="1" x14ac:dyDescent="0.55000000000000004">
      <c r="B162" s="24">
        <v>1295</v>
      </c>
      <c r="C162" s="25">
        <v>65</v>
      </c>
      <c r="D162" s="26" t="s">
        <v>56</v>
      </c>
      <c r="E162" s="26"/>
      <c r="F162" s="26"/>
    </row>
    <row r="163" spans="2:6" ht="26.4" thickBot="1" x14ac:dyDescent="0.55000000000000004">
      <c r="B163" s="24">
        <v>1234</v>
      </c>
      <c r="C163" s="25">
        <v>91</v>
      </c>
      <c r="D163" s="26" t="s">
        <v>58</v>
      </c>
      <c r="E163" s="26"/>
      <c r="F163" s="26"/>
    </row>
    <row r="164" spans="2:6" ht="26.4" thickBot="1" x14ac:dyDescent="0.55000000000000004">
      <c r="B164" s="24">
        <v>1100</v>
      </c>
      <c r="C164" s="25">
        <v>56</v>
      </c>
      <c r="D164" s="26" t="s">
        <v>56</v>
      </c>
      <c r="E164" s="26"/>
      <c r="F164" s="26"/>
    </row>
    <row r="165" spans="2:6" ht="26.4" thickBot="1" x14ac:dyDescent="0.55000000000000004">
      <c r="B165" s="24">
        <v>1237</v>
      </c>
      <c r="C165" s="25">
        <v>124</v>
      </c>
      <c r="D165" s="26" t="s">
        <v>60</v>
      </c>
      <c r="E165" s="26"/>
      <c r="F165" s="26"/>
    </row>
    <row r="166" spans="2:6" ht="26.4" thickBot="1" x14ac:dyDescent="0.55000000000000004">
      <c r="B166" s="24">
        <v>1387</v>
      </c>
      <c r="C166" s="25">
        <v>39</v>
      </c>
      <c r="D166" s="26" t="s">
        <v>59</v>
      </c>
      <c r="E166" s="26"/>
      <c r="F166" s="26"/>
    </row>
    <row r="167" spans="2:6" ht="26.4" thickBot="1" x14ac:dyDescent="0.55000000000000004">
      <c r="B167" s="24">
        <v>1470</v>
      </c>
      <c r="C167" s="25">
        <v>43</v>
      </c>
      <c r="D167" s="26" t="s">
        <v>60</v>
      </c>
      <c r="E167" s="26"/>
      <c r="F167" s="26"/>
    </row>
    <row r="168" spans="2:6" ht="26.4" thickBot="1" x14ac:dyDescent="0.55000000000000004">
      <c r="B168" s="24">
        <v>1084</v>
      </c>
      <c r="C168" s="25">
        <v>79</v>
      </c>
      <c r="D168" s="26" t="s">
        <v>58</v>
      </c>
      <c r="E168" s="26"/>
      <c r="F168" s="26"/>
    </row>
    <row r="169" spans="2:6" ht="26.4" thickBot="1" x14ac:dyDescent="0.55000000000000004">
      <c r="B169" s="24">
        <v>1425</v>
      </c>
      <c r="C169" s="25">
        <v>65</v>
      </c>
      <c r="D169" s="26" t="s">
        <v>56</v>
      </c>
      <c r="E169" s="26"/>
      <c r="F169" s="26"/>
    </row>
    <row r="170" spans="2:6" ht="26.4" thickBot="1" x14ac:dyDescent="0.55000000000000004">
      <c r="B170" s="24">
        <v>1118</v>
      </c>
      <c r="C170" s="25">
        <v>109</v>
      </c>
      <c r="D170" s="26" t="s">
        <v>60</v>
      </c>
      <c r="E170" s="26"/>
      <c r="F170" s="26"/>
    </row>
    <row r="171" spans="2:6" ht="26.4" thickBot="1" x14ac:dyDescent="0.55000000000000004">
      <c r="B171" s="24">
        <v>1437</v>
      </c>
      <c r="C171" s="25">
        <v>79</v>
      </c>
      <c r="D171" s="26" t="s">
        <v>59</v>
      </c>
      <c r="E171" s="26"/>
      <c r="F171" s="26"/>
    </row>
    <row r="172" spans="2:6" ht="26.4" thickBot="1" x14ac:dyDescent="0.55000000000000004">
      <c r="B172" s="24">
        <v>1401</v>
      </c>
      <c r="C172" s="25">
        <v>77</v>
      </c>
      <c r="D172" s="26" t="s">
        <v>60</v>
      </c>
      <c r="E172" s="26"/>
      <c r="F172" s="26"/>
    </row>
    <row r="173" spans="2:6" ht="26.4" thickBot="1" x14ac:dyDescent="0.55000000000000004">
      <c r="B173" s="24">
        <v>1344</v>
      </c>
      <c r="C173" s="25">
        <v>53</v>
      </c>
      <c r="D173" s="26" t="s">
        <v>58</v>
      </c>
      <c r="E173" s="26"/>
      <c r="F173" s="26"/>
    </row>
    <row r="174" spans="2:6" ht="26.4" thickBot="1" x14ac:dyDescent="0.55000000000000004">
      <c r="B174" s="24">
        <v>1030</v>
      </c>
      <c r="C174" s="25">
        <v>117</v>
      </c>
      <c r="D174" s="26" t="s">
        <v>61</v>
      </c>
      <c r="E174" s="26"/>
      <c r="F174" s="26"/>
    </row>
    <row r="175" spans="2:6" ht="26.4" thickBot="1" x14ac:dyDescent="0.55000000000000004">
      <c r="B175" s="24">
        <v>1017</v>
      </c>
      <c r="C175" s="25">
        <v>100</v>
      </c>
      <c r="D175" s="26" t="s">
        <v>60</v>
      </c>
      <c r="E175" s="26"/>
      <c r="F175" s="26"/>
    </row>
    <row r="176" spans="2:6" ht="26.4" thickBot="1" x14ac:dyDescent="0.55000000000000004">
      <c r="B176" s="24">
        <v>1205</v>
      </c>
      <c r="C176" s="25">
        <v>79</v>
      </c>
      <c r="D176" s="26" t="s">
        <v>58</v>
      </c>
      <c r="E176" s="26"/>
      <c r="F176" s="26"/>
    </row>
    <row r="177" spans="2:6" ht="26.4" thickBot="1" x14ac:dyDescent="0.55000000000000004">
      <c r="B177" s="24">
        <v>1215</v>
      </c>
      <c r="C177" s="25">
        <v>84</v>
      </c>
      <c r="D177" s="26" t="s">
        <v>61</v>
      </c>
      <c r="E177" s="26"/>
      <c r="F177" s="26"/>
    </row>
    <row r="178" spans="2:6" ht="26.4" thickBot="1" x14ac:dyDescent="0.55000000000000004">
      <c r="B178" s="24">
        <v>1401</v>
      </c>
      <c r="C178" s="25">
        <v>42</v>
      </c>
      <c r="D178" s="26" t="s">
        <v>59</v>
      </c>
      <c r="E178" s="26"/>
      <c r="F178" s="26"/>
    </row>
    <row r="179" spans="2:6" ht="26.4" thickBot="1" x14ac:dyDescent="0.55000000000000004">
      <c r="B179" s="24">
        <v>1490</v>
      </c>
      <c r="C179" s="25">
        <v>96</v>
      </c>
      <c r="D179" s="26" t="s">
        <v>60</v>
      </c>
      <c r="E179" s="26"/>
      <c r="F179" s="26"/>
    </row>
    <row r="180" spans="2:6" ht="26.4" thickBot="1" x14ac:dyDescent="0.55000000000000004">
      <c r="B180" s="24">
        <v>1190</v>
      </c>
      <c r="C180" s="25">
        <v>102</v>
      </c>
      <c r="D180" s="26" t="s">
        <v>60</v>
      </c>
      <c r="E180" s="26"/>
      <c r="F180" s="26"/>
    </row>
    <row r="181" spans="2:6" ht="26.4" thickBot="1" x14ac:dyDescent="0.55000000000000004">
      <c r="B181" s="24">
        <v>1030</v>
      </c>
      <c r="C181" s="25">
        <v>71</v>
      </c>
      <c r="D181" s="26" t="s">
        <v>61</v>
      </c>
      <c r="E181" s="26"/>
      <c r="F181" s="26"/>
    </row>
    <row r="182" spans="2:6" ht="26.4" thickBot="1" x14ac:dyDescent="0.55000000000000004">
      <c r="B182" s="24">
        <v>1458</v>
      </c>
      <c r="C182" s="25">
        <v>86</v>
      </c>
      <c r="D182" s="26" t="s">
        <v>56</v>
      </c>
      <c r="E182" s="26"/>
      <c r="F182" s="26"/>
    </row>
    <row r="183" spans="2:6" ht="26.4" thickBot="1" x14ac:dyDescent="0.55000000000000004">
      <c r="B183" s="24">
        <v>1170</v>
      </c>
      <c r="C183" s="25">
        <v>108</v>
      </c>
      <c r="D183" s="26" t="s">
        <v>58</v>
      </c>
      <c r="E183" s="26"/>
      <c r="F183" s="26"/>
    </row>
    <row r="184" spans="2:6" ht="26.4" thickBot="1" x14ac:dyDescent="0.55000000000000004">
      <c r="B184" s="24">
        <v>1100</v>
      </c>
      <c r="C184" s="25">
        <v>107</v>
      </c>
      <c r="D184" s="26" t="s">
        <v>61</v>
      </c>
      <c r="E184" s="26"/>
      <c r="F184" s="26"/>
    </row>
    <row r="185" spans="2:6" ht="26.4" thickBot="1" x14ac:dyDescent="0.55000000000000004">
      <c r="B185" s="24">
        <v>1387</v>
      </c>
      <c r="C185" s="25">
        <v>88</v>
      </c>
      <c r="D185" s="26" t="s">
        <v>59</v>
      </c>
      <c r="E185" s="26"/>
      <c r="F185" s="26"/>
    </row>
    <row r="186" spans="2:6" ht="26.4" thickBot="1" x14ac:dyDescent="0.55000000000000004">
      <c r="B186" s="24">
        <v>1156</v>
      </c>
      <c r="C186" s="25">
        <v>74</v>
      </c>
      <c r="D186" s="26" t="s">
        <v>60</v>
      </c>
      <c r="E186" s="26"/>
      <c r="F186" s="26"/>
    </row>
    <row r="187" spans="2:6" ht="26.4" thickBot="1" x14ac:dyDescent="0.55000000000000004">
      <c r="B187" s="24">
        <v>1072</v>
      </c>
      <c r="C187" s="25">
        <v>82</v>
      </c>
      <c r="D187" s="26" t="s">
        <v>60</v>
      </c>
      <c r="E187" s="26"/>
      <c r="F187" s="26"/>
    </row>
    <row r="188" spans="2:6" ht="26.4" thickBot="1" x14ac:dyDescent="0.55000000000000004">
      <c r="B188" s="24">
        <v>1470</v>
      </c>
      <c r="C188" s="25">
        <v>59</v>
      </c>
      <c r="D188" s="26" t="s">
        <v>59</v>
      </c>
      <c r="E188" s="26"/>
      <c r="F188" s="26"/>
    </row>
    <row r="189" spans="2:6" ht="26.4" thickBot="1" x14ac:dyDescent="0.55000000000000004">
      <c r="B189" s="24">
        <v>1458</v>
      </c>
      <c r="C189" s="25">
        <v>65</v>
      </c>
      <c r="D189" s="26" t="s">
        <v>59</v>
      </c>
      <c r="E189" s="26"/>
      <c r="F189" s="26"/>
    </row>
    <row r="190" spans="2:6" ht="26.4" thickBot="1" x14ac:dyDescent="0.55000000000000004">
      <c r="B190" s="24">
        <v>1156</v>
      </c>
      <c r="C190" s="25">
        <v>111</v>
      </c>
      <c r="D190" s="26" t="s">
        <v>58</v>
      </c>
      <c r="E190" s="26"/>
      <c r="F190" s="26"/>
    </row>
    <row r="191" spans="2:6" ht="26.4" thickBot="1" x14ac:dyDescent="0.55000000000000004">
      <c r="B191" s="24">
        <v>1131</v>
      </c>
      <c r="C191" s="25">
        <v>100</v>
      </c>
      <c r="D191" s="26" t="s">
        <v>61</v>
      </c>
      <c r="E191" s="26"/>
      <c r="F191" s="26"/>
    </row>
    <row r="192" spans="2:6" ht="26.4" thickBot="1" x14ac:dyDescent="0.55000000000000004">
      <c r="B192" s="24">
        <v>1100</v>
      </c>
      <c r="C192" s="25">
        <v>83</v>
      </c>
      <c r="D192" s="26" t="s">
        <v>59</v>
      </c>
      <c r="E192" s="26"/>
      <c r="F192" s="26"/>
    </row>
    <row r="193" spans="2:6" ht="26.4" thickBot="1" x14ac:dyDescent="0.55000000000000004">
      <c r="B193" s="24">
        <v>1376</v>
      </c>
      <c r="C193" s="25">
        <v>117</v>
      </c>
      <c r="D193" s="26" t="s">
        <v>61</v>
      </c>
      <c r="E193" s="26"/>
      <c r="F193" s="26"/>
    </row>
    <row r="194" spans="2:6" ht="26.4" thickBot="1" x14ac:dyDescent="0.55000000000000004">
      <c r="B194" s="24">
        <v>1205</v>
      </c>
      <c r="C194" s="25">
        <v>119</v>
      </c>
      <c r="D194" s="26" t="s">
        <v>59</v>
      </c>
      <c r="E194" s="26"/>
      <c r="F194" s="26"/>
    </row>
    <row r="195" spans="2:6" ht="26.4" thickBot="1" x14ac:dyDescent="0.55000000000000004">
      <c r="B195" s="24">
        <v>1072</v>
      </c>
      <c r="C195" s="25">
        <v>72</v>
      </c>
      <c r="D195" s="26" t="s">
        <v>58</v>
      </c>
      <c r="E195" s="26"/>
      <c r="F195" s="26"/>
    </row>
    <row r="196" spans="2:6" ht="26.4" thickBot="1" x14ac:dyDescent="0.55000000000000004">
      <c r="B196" s="24">
        <v>1175</v>
      </c>
      <c r="C196" s="25">
        <v>59</v>
      </c>
      <c r="D196" s="26" t="s">
        <v>56</v>
      </c>
      <c r="E196" s="26"/>
      <c r="F196" s="26"/>
    </row>
    <row r="197" spans="2:6" ht="26.4" thickBot="1" x14ac:dyDescent="0.55000000000000004">
      <c r="B197" s="24">
        <v>1393</v>
      </c>
      <c r="C197" s="25">
        <v>74</v>
      </c>
      <c r="D197" s="26" t="s">
        <v>56</v>
      </c>
      <c r="E197" s="26"/>
      <c r="F197" s="26"/>
    </row>
    <row r="198" spans="2:6" ht="26.4" thickBot="1" x14ac:dyDescent="0.55000000000000004">
      <c r="B198" s="24">
        <v>1495</v>
      </c>
      <c r="C198" s="25">
        <v>67</v>
      </c>
      <c r="D198" s="26" t="s">
        <v>58</v>
      </c>
      <c r="E198" s="26"/>
      <c r="F198" s="26"/>
    </row>
    <row r="199" spans="2:6" ht="26.4" thickBot="1" x14ac:dyDescent="0.55000000000000004">
      <c r="B199" s="24">
        <v>1489</v>
      </c>
      <c r="C199" s="25">
        <v>50</v>
      </c>
      <c r="D199" s="26" t="s">
        <v>60</v>
      </c>
      <c r="E199" s="26"/>
      <c r="F199" s="26"/>
    </row>
    <row r="200" spans="2:6" ht="26.4" thickBot="1" x14ac:dyDescent="0.55000000000000004">
      <c r="B200" s="24">
        <v>1278</v>
      </c>
      <c r="C200" s="25">
        <v>112</v>
      </c>
      <c r="D200" s="26" t="s">
        <v>58</v>
      </c>
      <c r="E200" s="26"/>
      <c r="F200" s="26"/>
    </row>
    <row r="201" spans="2:6" ht="26.4" thickBot="1" x14ac:dyDescent="0.55000000000000004">
      <c r="B201" s="24">
        <v>1234</v>
      </c>
      <c r="C201" s="25">
        <v>75</v>
      </c>
      <c r="D201" s="26" t="s">
        <v>60</v>
      </c>
      <c r="E201" s="26"/>
      <c r="F201" s="26"/>
    </row>
    <row r="202" spans="2:6" ht="26.4" thickBot="1" x14ac:dyDescent="0.55000000000000004">
      <c r="B202" s="24">
        <v>1071</v>
      </c>
      <c r="C202" s="25">
        <v>93</v>
      </c>
      <c r="D202" s="26" t="s">
        <v>61</v>
      </c>
      <c r="E202" s="26"/>
      <c r="F202" s="26"/>
    </row>
    <row r="203" spans="2:6" ht="26.4" thickBot="1" x14ac:dyDescent="0.55000000000000004">
      <c r="B203" s="24">
        <v>1490</v>
      </c>
      <c r="C203" s="25">
        <v>81</v>
      </c>
      <c r="D203" s="26" t="s">
        <v>56</v>
      </c>
      <c r="E203" s="26"/>
      <c r="F203" s="26"/>
    </row>
    <row r="204" spans="2:6" ht="26.4" thickBot="1" x14ac:dyDescent="0.55000000000000004">
      <c r="B204" s="24">
        <v>1236</v>
      </c>
      <c r="C204" s="25">
        <v>115</v>
      </c>
      <c r="D204" s="26" t="s">
        <v>56</v>
      </c>
      <c r="E204" s="26"/>
      <c r="F204" s="26"/>
    </row>
    <row r="205" spans="2:6" ht="26.4" thickBot="1" x14ac:dyDescent="0.55000000000000004">
      <c r="B205" s="24">
        <v>1474</v>
      </c>
      <c r="C205" s="25">
        <v>103</v>
      </c>
      <c r="D205" s="26" t="s">
        <v>59</v>
      </c>
      <c r="E205" s="26"/>
      <c r="F205" s="26"/>
    </row>
    <row r="206" spans="2:6" ht="26.4" thickBot="1" x14ac:dyDescent="0.55000000000000004">
      <c r="B206" s="24">
        <v>1071</v>
      </c>
      <c r="C206" s="25">
        <v>46</v>
      </c>
      <c r="D206" s="26" t="s">
        <v>56</v>
      </c>
      <c r="E206" s="26"/>
      <c r="F206" s="26"/>
    </row>
    <row r="207" spans="2:6" ht="26.4" thickBot="1" x14ac:dyDescent="0.55000000000000004">
      <c r="B207" s="24">
        <v>1100</v>
      </c>
      <c r="C207" s="25">
        <v>54</v>
      </c>
      <c r="D207" s="26" t="s">
        <v>58</v>
      </c>
      <c r="E207" s="26"/>
      <c r="F207" s="26"/>
    </row>
    <row r="208" spans="2:6" ht="26.4" thickBot="1" x14ac:dyDescent="0.55000000000000004">
      <c r="B208" s="24">
        <v>1401</v>
      </c>
      <c r="C208" s="25">
        <v>88</v>
      </c>
      <c r="D208" s="26" t="s">
        <v>58</v>
      </c>
      <c r="E208" s="26"/>
      <c r="F208" s="26"/>
    </row>
    <row r="209" spans="2:6" ht="26.4" thickBot="1" x14ac:dyDescent="0.55000000000000004">
      <c r="B209" s="24">
        <v>1100</v>
      </c>
      <c r="C209" s="25">
        <v>75</v>
      </c>
      <c r="D209" s="26" t="s">
        <v>59</v>
      </c>
      <c r="E209" s="26"/>
      <c r="F209" s="26"/>
    </row>
    <row r="210" spans="2:6" ht="26.4" thickBot="1" x14ac:dyDescent="0.55000000000000004">
      <c r="B210" s="24">
        <v>1071</v>
      </c>
      <c r="C210" s="25">
        <v>37</v>
      </c>
      <c r="D210" s="26" t="s">
        <v>59</v>
      </c>
      <c r="E210" s="26"/>
      <c r="F210" s="26"/>
    </row>
    <row r="211" spans="2:6" ht="26.4" thickBot="1" x14ac:dyDescent="0.55000000000000004">
      <c r="B211" s="24">
        <v>1495</v>
      </c>
      <c r="C211" s="25">
        <v>114</v>
      </c>
      <c r="D211" s="26" t="s">
        <v>59</v>
      </c>
      <c r="E211" s="26"/>
      <c r="F211" s="26"/>
    </row>
    <row r="212" spans="2:6" ht="26.4" thickBot="1" x14ac:dyDescent="0.55000000000000004">
      <c r="B212" s="24">
        <v>1071</v>
      </c>
      <c r="C212" s="25">
        <v>64</v>
      </c>
      <c r="D212" s="26" t="s">
        <v>59</v>
      </c>
      <c r="E212" s="26"/>
      <c r="F212" s="26"/>
    </row>
    <row r="213" spans="2:6" ht="26.4" thickBot="1" x14ac:dyDescent="0.55000000000000004">
      <c r="B213" s="24">
        <v>1393</v>
      </c>
      <c r="C213" s="25">
        <v>55</v>
      </c>
      <c r="D213" s="26" t="s">
        <v>59</v>
      </c>
      <c r="E213" s="26"/>
      <c r="F213" s="26"/>
    </row>
    <row r="214" spans="2:6" ht="26.4" thickBot="1" x14ac:dyDescent="0.55000000000000004">
      <c r="B214" s="24">
        <v>1295</v>
      </c>
      <c r="C214" s="25">
        <v>114</v>
      </c>
      <c r="D214" s="26" t="s">
        <v>60</v>
      </c>
      <c r="E214" s="26"/>
      <c r="F214" s="26"/>
    </row>
    <row r="215" spans="2:6" ht="26.4" thickBot="1" x14ac:dyDescent="0.55000000000000004">
      <c r="B215" s="24">
        <v>1423</v>
      </c>
      <c r="C215" s="25">
        <v>43</v>
      </c>
      <c r="D215" s="26" t="s">
        <v>60</v>
      </c>
      <c r="E215" s="26"/>
      <c r="F215" s="26"/>
    </row>
    <row r="216" spans="2:6" ht="26.4" thickBot="1" x14ac:dyDescent="0.55000000000000004">
      <c r="B216" s="24">
        <v>1290</v>
      </c>
      <c r="C216" s="25">
        <v>46</v>
      </c>
      <c r="D216" s="26" t="s">
        <v>59</v>
      </c>
      <c r="E216" s="26"/>
      <c r="F216" s="26"/>
    </row>
    <row r="217" spans="2:6" ht="26.4" thickBot="1" x14ac:dyDescent="0.55000000000000004">
      <c r="B217" s="24">
        <v>1118</v>
      </c>
      <c r="C217" s="25">
        <v>49</v>
      </c>
      <c r="D217" s="26" t="s">
        <v>59</v>
      </c>
      <c r="E217" s="26"/>
      <c r="F217" s="26"/>
    </row>
    <row r="218" spans="2:6" ht="26.4" thickBot="1" x14ac:dyDescent="0.55000000000000004">
      <c r="B218" s="24">
        <v>1236</v>
      </c>
      <c r="C218" s="25">
        <v>43</v>
      </c>
      <c r="D218" s="26" t="s">
        <v>56</v>
      </c>
      <c r="E218" s="26"/>
      <c r="F218" s="26"/>
    </row>
    <row r="219" spans="2:6" ht="26.4" thickBot="1" x14ac:dyDescent="0.55000000000000004">
      <c r="B219" s="24">
        <v>1389</v>
      </c>
      <c r="C219" s="25">
        <v>72</v>
      </c>
      <c r="D219" s="26" t="s">
        <v>61</v>
      </c>
      <c r="E219" s="26"/>
      <c r="F219" s="26"/>
    </row>
    <row r="220" spans="2:6" ht="26.4" thickBot="1" x14ac:dyDescent="0.55000000000000004">
      <c r="B220" s="24">
        <v>1236</v>
      </c>
      <c r="C220" s="25">
        <v>96</v>
      </c>
      <c r="D220" s="26" t="s">
        <v>59</v>
      </c>
      <c r="E220" s="26"/>
      <c r="F220" s="26"/>
    </row>
    <row r="221" spans="2:6" ht="26.4" thickBot="1" x14ac:dyDescent="0.55000000000000004">
      <c r="B221" s="24">
        <v>1234</v>
      </c>
      <c r="C221" s="25">
        <v>91</v>
      </c>
      <c r="D221" s="26" t="s">
        <v>56</v>
      </c>
      <c r="E221" s="26"/>
      <c r="F221" s="26"/>
    </row>
    <row r="222" spans="2:6" ht="26.4" thickBot="1" x14ac:dyDescent="0.55000000000000004">
      <c r="B222" s="24">
        <v>1423</v>
      </c>
      <c r="C222" s="25">
        <v>117</v>
      </c>
      <c r="D222" s="26" t="s">
        <v>61</v>
      </c>
      <c r="E222" s="26"/>
      <c r="F222" s="26"/>
    </row>
    <row r="223" spans="2:6" ht="26.4" thickBot="1" x14ac:dyDescent="0.55000000000000004">
      <c r="B223" s="24">
        <v>1073</v>
      </c>
      <c r="C223" s="25">
        <v>34</v>
      </c>
      <c r="D223" s="26" t="s">
        <v>60</v>
      </c>
      <c r="E223" s="26"/>
      <c r="F223" s="26"/>
    </row>
    <row r="224" spans="2:6" ht="26.4" thickBot="1" x14ac:dyDescent="0.55000000000000004">
      <c r="B224" s="24">
        <v>1071</v>
      </c>
      <c r="C224" s="25">
        <v>65</v>
      </c>
      <c r="D224" s="26" t="s">
        <v>61</v>
      </c>
      <c r="E224" s="26"/>
      <c r="F224" s="26"/>
    </row>
    <row r="225" spans="2:6" ht="26.4" thickBot="1" x14ac:dyDescent="0.55000000000000004">
      <c r="B225" s="24">
        <v>1139</v>
      </c>
      <c r="C225" s="25">
        <v>52</v>
      </c>
      <c r="D225" s="26" t="s">
        <v>56</v>
      </c>
      <c r="E225" s="26"/>
      <c r="F225" s="26"/>
    </row>
    <row r="226" spans="2:6" ht="26.4" thickBot="1" x14ac:dyDescent="0.55000000000000004">
      <c r="B226" s="24">
        <v>1073</v>
      </c>
      <c r="C226" s="25">
        <v>98</v>
      </c>
      <c r="D226" s="26" t="s">
        <v>58</v>
      </c>
      <c r="E226" s="26"/>
      <c r="F226" s="26"/>
    </row>
    <row r="227" spans="2:6" ht="26.4" thickBot="1" x14ac:dyDescent="0.55000000000000004">
      <c r="B227" s="24">
        <v>1234</v>
      </c>
      <c r="C227" s="25">
        <v>96</v>
      </c>
      <c r="D227" s="26" t="s">
        <v>60</v>
      </c>
      <c r="E227" s="26"/>
      <c r="F227" s="26"/>
    </row>
    <row r="228" spans="2:6" ht="26.4" thickBot="1" x14ac:dyDescent="0.55000000000000004">
      <c r="B228" s="24">
        <v>1139</v>
      </c>
      <c r="C228" s="25">
        <v>45</v>
      </c>
      <c r="D228" s="26" t="s">
        <v>56</v>
      </c>
      <c r="E228" s="26"/>
      <c r="F228" s="26"/>
    </row>
    <row r="229" spans="2:6" ht="26.4" thickBot="1" x14ac:dyDescent="0.55000000000000004">
      <c r="B229" s="24">
        <v>1498</v>
      </c>
      <c r="C229" s="25">
        <v>93</v>
      </c>
      <c r="D229" s="26" t="s">
        <v>59</v>
      </c>
      <c r="E229" s="26"/>
      <c r="F229" s="26"/>
    </row>
    <row r="230" spans="2:6" ht="26.4" thickBot="1" x14ac:dyDescent="0.55000000000000004">
      <c r="B230" s="24">
        <v>1234</v>
      </c>
      <c r="C230" s="25">
        <v>60</v>
      </c>
      <c r="D230" s="26" t="s">
        <v>56</v>
      </c>
      <c r="E230" s="26"/>
      <c r="F230" s="26"/>
    </row>
    <row r="231" spans="2:6" ht="26.4" thickBot="1" x14ac:dyDescent="0.55000000000000004">
      <c r="B231" s="24">
        <v>1491</v>
      </c>
      <c r="C231" s="25">
        <v>117</v>
      </c>
      <c r="D231" s="26" t="s">
        <v>58</v>
      </c>
      <c r="E231" s="26"/>
      <c r="F231" s="26"/>
    </row>
    <row r="232" spans="2:6" ht="26.4" thickBot="1" x14ac:dyDescent="0.55000000000000004">
      <c r="B232" s="24">
        <v>1072</v>
      </c>
      <c r="C232" s="25">
        <v>124</v>
      </c>
      <c r="D232" s="26" t="s">
        <v>60</v>
      </c>
      <c r="E232" s="26"/>
      <c r="F232" s="26"/>
    </row>
    <row r="233" spans="2:6" ht="26.4" thickBot="1" x14ac:dyDescent="0.55000000000000004">
      <c r="B233" s="24">
        <v>1437</v>
      </c>
      <c r="C233" s="25">
        <v>119</v>
      </c>
      <c r="D233" s="26" t="s">
        <v>56</v>
      </c>
      <c r="E233" s="26"/>
      <c r="F233" s="26"/>
    </row>
    <row r="234" spans="2:6" ht="26.4" thickBot="1" x14ac:dyDescent="0.55000000000000004">
      <c r="B234" s="24">
        <v>1170</v>
      </c>
      <c r="C234" s="25">
        <v>40</v>
      </c>
      <c r="D234" s="26" t="s">
        <v>59</v>
      </c>
      <c r="E234" s="26"/>
      <c r="F234" s="26"/>
    </row>
    <row r="235" spans="2:6" ht="26.4" thickBot="1" x14ac:dyDescent="0.55000000000000004">
      <c r="B235" s="24">
        <v>1205</v>
      </c>
      <c r="C235" s="25">
        <v>68</v>
      </c>
      <c r="D235" s="26" t="s">
        <v>61</v>
      </c>
      <c r="E235" s="26"/>
      <c r="F235" s="26"/>
    </row>
    <row r="236" spans="2:6" ht="26.4" thickBot="1" x14ac:dyDescent="0.55000000000000004">
      <c r="B236" s="24">
        <v>1131</v>
      </c>
      <c r="C236" s="25">
        <v>60</v>
      </c>
      <c r="D236" s="26" t="s">
        <v>56</v>
      </c>
      <c r="E236" s="26"/>
      <c r="F236" s="26"/>
    </row>
    <row r="237" spans="2:6" ht="26.4" thickBot="1" x14ac:dyDescent="0.55000000000000004">
      <c r="B237" s="24">
        <v>1433</v>
      </c>
      <c r="C237" s="25">
        <v>104</v>
      </c>
      <c r="D237" s="26" t="s">
        <v>60</v>
      </c>
      <c r="E237" s="26"/>
      <c r="F237" s="26"/>
    </row>
    <row r="238" spans="2:6" ht="26.4" thickBot="1" x14ac:dyDescent="0.55000000000000004">
      <c r="B238" s="24">
        <v>1071</v>
      </c>
      <c r="C238" s="25">
        <v>82</v>
      </c>
      <c r="D238" s="26" t="s">
        <v>59</v>
      </c>
      <c r="E238" s="26"/>
      <c r="F238" s="26"/>
    </row>
    <row r="239" spans="2:6" ht="26.4" thickBot="1" x14ac:dyDescent="0.55000000000000004">
      <c r="B239" s="24">
        <v>1152</v>
      </c>
      <c r="C239" s="25">
        <v>101</v>
      </c>
      <c r="D239" s="26" t="s">
        <v>60</v>
      </c>
      <c r="E239" s="26"/>
      <c r="F239" s="26"/>
    </row>
    <row r="240" spans="2:6" ht="26.4" thickBot="1" x14ac:dyDescent="0.55000000000000004">
      <c r="B240" s="24">
        <v>1389</v>
      </c>
      <c r="C240" s="25">
        <v>80</v>
      </c>
      <c r="D240" s="26" t="s">
        <v>56</v>
      </c>
      <c r="E240" s="26"/>
      <c r="F240" s="26"/>
    </row>
    <row r="241" spans="2:6" ht="26.4" thickBot="1" x14ac:dyDescent="0.55000000000000004">
      <c r="B241" s="24">
        <v>1072</v>
      </c>
      <c r="C241" s="25">
        <v>85</v>
      </c>
      <c r="D241" s="26" t="s">
        <v>60</v>
      </c>
      <c r="E241" s="26"/>
      <c r="F241" s="26"/>
    </row>
    <row r="242" spans="2:6" ht="26.4" thickBot="1" x14ac:dyDescent="0.55000000000000004">
      <c r="B242" s="24">
        <v>1290</v>
      </c>
      <c r="C242" s="25">
        <v>101</v>
      </c>
      <c r="D242" s="26" t="s">
        <v>60</v>
      </c>
      <c r="E242" s="26"/>
      <c r="F242" s="26"/>
    </row>
    <row r="243" spans="2:6" ht="26.4" thickBot="1" x14ac:dyDescent="0.55000000000000004">
      <c r="B243" s="24">
        <v>1433</v>
      </c>
      <c r="C243" s="25">
        <v>87</v>
      </c>
      <c r="D243" s="26" t="s">
        <v>60</v>
      </c>
      <c r="E243" s="26"/>
      <c r="F243" s="26"/>
    </row>
    <row r="244" spans="2:6" ht="26.4" thickBot="1" x14ac:dyDescent="0.55000000000000004">
      <c r="B244" s="24">
        <v>1417</v>
      </c>
      <c r="C244" s="25">
        <v>37</v>
      </c>
      <c r="D244" s="26" t="s">
        <v>60</v>
      </c>
      <c r="E244" s="26"/>
      <c r="F244" s="26"/>
    </row>
    <row r="245" spans="2:6" ht="26.4" thickBot="1" x14ac:dyDescent="0.55000000000000004">
      <c r="B245" s="24">
        <v>1156</v>
      </c>
      <c r="C245" s="25">
        <v>92</v>
      </c>
      <c r="D245" s="26" t="s">
        <v>59</v>
      </c>
      <c r="E245" s="26"/>
      <c r="F245" s="26"/>
    </row>
    <row r="246" spans="2:6" ht="26.4" thickBot="1" x14ac:dyDescent="0.55000000000000004">
      <c r="B246" s="24">
        <v>1461</v>
      </c>
      <c r="C246" s="25">
        <v>110</v>
      </c>
      <c r="D246" s="26" t="s">
        <v>61</v>
      </c>
      <c r="E246" s="26"/>
      <c r="F246" s="26"/>
    </row>
    <row r="247" spans="2:6" ht="26.4" thickBot="1" x14ac:dyDescent="0.55000000000000004">
      <c r="B247" s="24">
        <v>1401</v>
      </c>
      <c r="C247" s="25">
        <v>78</v>
      </c>
      <c r="D247" s="26" t="s">
        <v>60</v>
      </c>
      <c r="E247" s="26"/>
      <c r="F247" s="26"/>
    </row>
    <row r="248" spans="2:6" ht="26.4" thickBot="1" x14ac:dyDescent="0.55000000000000004">
      <c r="B248" s="24">
        <v>1030</v>
      </c>
      <c r="C248" s="25">
        <v>117</v>
      </c>
      <c r="D248" s="26" t="s">
        <v>56</v>
      </c>
      <c r="E248" s="26"/>
      <c r="F248" s="26"/>
    </row>
    <row r="249" spans="2:6" ht="26.4" thickBot="1" x14ac:dyDescent="0.55000000000000004">
      <c r="B249" s="24">
        <v>1072</v>
      </c>
      <c r="C249" s="25">
        <v>109</v>
      </c>
      <c r="D249" s="26" t="s">
        <v>61</v>
      </c>
      <c r="E249" s="26"/>
      <c r="F249" s="26"/>
    </row>
    <row r="250" spans="2:6" ht="26.4" thickBot="1" x14ac:dyDescent="0.55000000000000004">
      <c r="B250" s="24">
        <v>1498</v>
      </c>
      <c r="C250" s="25">
        <v>69</v>
      </c>
      <c r="D250" s="26" t="s">
        <v>60</v>
      </c>
      <c r="E250" s="26"/>
      <c r="F250" s="26"/>
    </row>
    <row r="251" spans="2:6" ht="26.4" thickBot="1" x14ac:dyDescent="0.55000000000000004">
      <c r="B251" s="24">
        <v>1498</v>
      </c>
      <c r="C251" s="25">
        <v>55</v>
      </c>
      <c r="D251" s="26" t="s">
        <v>56</v>
      </c>
      <c r="E251" s="26"/>
      <c r="F251" s="26"/>
    </row>
    <row r="252" spans="2:6" ht="26.4" thickBot="1" x14ac:dyDescent="0.55000000000000004">
      <c r="B252" s="24">
        <v>1423</v>
      </c>
      <c r="C252" s="25">
        <v>124</v>
      </c>
      <c r="D252" s="26" t="s">
        <v>58</v>
      </c>
      <c r="E252" s="26"/>
      <c r="F252" s="26"/>
    </row>
    <row r="253" spans="2:6" ht="26.4" thickBot="1" x14ac:dyDescent="0.55000000000000004">
      <c r="B253" s="24">
        <v>1190</v>
      </c>
      <c r="C253" s="25">
        <v>97</v>
      </c>
      <c r="D253" s="26" t="s">
        <v>58</v>
      </c>
      <c r="E253" s="26"/>
      <c r="F253" s="26"/>
    </row>
    <row r="254" spans="2:6" ht="26.4" thickBot="1" x14ac:dyDescent="0.55000000000000004">
      <c r="B254" s="24">
        <v>1234</v>
      </c>
      <c r="C254" s="25">
        <v>45</v>
      </c>
      <c r="D254" s="26" t="s">
        <v>59</v>
      </c>
      <c r="E254" s="26"/>
      <c r="F254" s="26"/>
    </row>
    <row r="255" spans="2:6" ht="26.4" thickBot="1" x14ac:dyDescent="0.55000000000000004">
      <c r="B255" s="24">
        <v>1490</v>
      </c>
      <c r="C255" s="25">
        <v>80</v>
      </c>
      <c r="D255" s="26" t="s">
        <v>59</v>
      </c>
      <c r="E255" s="26"/>
      <c r="F255" s="26"/>
    </row>
    <row r="256" spans="2:6" ht="26.4" thickBot="1" x14ac:dyDescent="0.55000000000000004">
      <c r="B256" s="24">
        <v>1071</v>
      </c>
      <c r="C256" s="25">
        <v>69</v>
      </c>
      <c r="D256" s="26" t="s">
        <v>61</v>
      </c>
      <c r="E256" s="26"/>
      <c r="F256" s="26"/>
    </row>
    <row r="257" spans="2:6" ht="26.4" thickBot="1" x14ac:dyDescent="0.55000000000000004">
      <c r="B257" s="24">
        <v>1118</v>
      </c>
      <c r="C257" s="25">
        <v>88</v>
      </c>
      <c r="D257" s="26" t="s">
        <v>58</v>
      </c>
      <c r="E257" s="26"/>
      <c r="F257" s="26"/>
    </row>
    <row r="258" spans="2:6" ht="26.4" thickBot="1" x14ac:dyDescent="0.55000000000000004">
      <c r="B258" s="24">
        <v>1205</v>
      </c>
      <c r="C258" s="25">
        <v>39</v>
      </c>
      <c r="D258" s="26" t="s">
        <v>59</v>
      </c>
      <c r="E258" s="26"/>
      <c r="F258" s="26"/>
    </row>
    <row r="259" spans="2:6" ht="26.4" thickBot="1" x14ac:dyDescent="0.55000000000000004">
      <c r="B259" s="24">
        <v>1100</v>
      </c>
      <c r="C259" s="25">
        <v>48</v>
      </c>
      <c r="D259" s="26" t="s">
        <v>58</v>
      </c>
      <c r="E259" s="26"/>
      <c r="F259" s="26"/>
    </row>
    <row r="260" spans="2:6" ht="26.4" thickBot="1" x14ac:dyDescent="0.55000000000000004">
      <c r="B260" s="24">
        <v>1072</v>
      </c>
      <c r="C260" s="25">
        <v>118</v>
      </c>
      <c r="D260" s="26" t="s">
        <v>56</v>
      </c>
      <c r="E260" s="26"/>
      <c r="F260" s="26"/>
    </row>
    <row r="261" spans="2:6" ht="26.4" thickBot="1" x14ac:dyDescent="0.55000000000000004">
      <c r="B261" s="24">
        <v>1028</v>
      </c>
      <c r="C261" s="25">
        <v>49</v>
      </c>
      <c r="D261" s="26" t="s">
        <v>58</v>
      </c>
      <c r="E261" s="26"/>
      <c r="F261" s="26"/>
    </row>
    <row r="262" spans="2:6" ht="26.4" thickBot="1" x14ac:dyDescent="0.55000000000000004">
      <c r="B262" s="24">
        <v>1461</v>
      </c>
      <c r="C262" s="25">
        <v>96</v>
      </c>
      <c r="D262" s="26" t="s">
        <v>60</v>
      </c>
      <c r="E262" s="26"/>
      <c r="F262" s="26"/>
    </row>
    <row r="263" spans="2:6" ht="26.4" thickBot="1" x14ac:dyDescent="0.55000000000000004">
      <c r="B263" s="24">
        <v>1118</v>
      </c>
      <c r="C263" s="25">
        <v>62</v>
      </c>
      <c r="D263" s="26" t="s">
        <v>56</v>
      </c>
      <c r="E263" s="26"/>
      <c r="F263" s="26"/>
    </row>
    <row r="264" spans="2:6" ht="26.4" thickBot="1" x14ac:dyDescent="0.55000000000000004">
      <c r="B264" s="24">
        <v>1236</v>
      </c>
      <c r="C264" s="25">
        <v>73</v>
      </c>
      <c r="D264" s="26" t="s">
        <v>58</v>
      </c>
      <c r="E264" s="26"/>
      <c r="F264" s="26"/>
    </row>
    <row r="265" spans="2:6" ht="26.4" thickBot="1" x14ac:dyDescent="0.55000000000000004">
      <c r="B265" s="24">
        <v>1368</v>
      </c>
      <c r="C265" s="25">
        <v>58</v>
      </c>
      <c r="D265" s="26" t="s">
        <v>60</v>
      </c>
      <c r="E265" s="26"/>
      <c r="F265" s="26"/>
    </row>
    <row r="266" spans="2:6" ht="26.4" thickBot="1" x14ac:dyDescent="0.55000000000000004">
      <c r="B266" s="24">
        <v>1387</v>
      </c>
      <c r="C266" s="25">
        <v>91</v>
      </c>
      <c r="D266" s="26" t="s">
        <v>59</v>
      </c>
      <c r="E266" s="26"/>
      <c r="F266" s="26"/>
    </row>
    <row r="267" spans="2:6" ht="26.4" thickBot="1" x14ac:dyDescent="0.55000000000000004">
      <c r="B267" s="24">
        <v>1072</v>
      </c>
      <c r="C267" s="25">
        <v>73</v>
      </c>
      <c r="D267" s="26" t="s">
        <v>58</v>
      </c>
      <c r="E267" s="26"/>
      <c r="F267" s="26"/>
    </row>
    <row r="268" spans="2:6" ht="26.4" thickBot="1" x14ac:dyDescent="0.55000000000000004">
      <c r="B268" s="24">
        <v>1470</v>
      </c>
      <c r="C268" s="25">
        <v>79</v>
      </c>
      <c r="D268" s="26" t="s">
        <v>58</v>
      </c>
      <c r="E268" s="26"/>
      <c r="F268" s="26"/>
    </row>
    <row r="269" spans="2:6" ht="26.4" thickBot="1" x14ac:dyDescent="0.55000000000000004">
      <c r="B269" s="24">
        <v>1278</v>
      </c>
      <c r="C269" s="25">
        <v>118</v>
      </c>
      <c r="D269" s="26" t="s">
        <v>56</v>
      </c>
      <c r="E269" s="26"/>
      <c r="F269" s="26"/>
    </row>
    <row r="270" spans="2:6" ht="26.4" thickBot="1" x14ac:dyDescent="0.55000000000000004">
      <c r="B270" s="24">
        <v>1295</v>
      </c>
      <c r="C270" s="25">
        <v>72</v>
      </c>
      <c r="D270" s="26" t="s">
        <v>61</v>
      </c>
      <c r="E270" s="26"/>
      <c r="F270" s="26"/>
    </row>
    <row r="271" spans="2:6" ht="26.4" thickBot="1" x14ac:dyDescent="0.55000000000000004">
      <c r="B271" s="24">
        <v>1234</v>
      </c>
      <c r="C271" s="25">
        <v>68</v>
      </c>
      <c r="D271" s="26" t="s">
        <v>60</v>
      </c>
      <c r="E271" s="26"/>
      <c r="F271" s="26"/>
    </row>
    <row r="272" spans="2:6" ht="26.4" thickBot="1" x14ac:dyDescent="0.55000000000000004">
      <c r="B272" s="24">
        <v>1118</v>
      </c>
      <c r="C272" s="25">
        <v>81</v>
      </c>
      <c r="D272" s="26" t="s">
        <v>59</v>
      </c>
      <c r="E272" s="26"/>
      <c r="F272" s="26"/>
    </row>
    <row r="273" spans="2:6" ht="26.4" thickBot="1" x14ac:dyDescent="0.55000000000000004">
      <c r="B273" s="24">
        <v>1474</v>
      </c>
      <c r="C273" s="25">
        <v>92</v>
      </c>
      <c r="D273" s="26" t="s">
        <v>56</v>
      </c>
      <c r="E273" s="26"/>
      <c r="F273" s="26"/>
    </row>
    <row r="274" spans="2:6" ht="26.4" thickBot="1" x14ac:dyDescent="0.55000000000000004">
      <c r="B274" s="24">
        <v>1072</v>
      </c>
      <c r="C274" s="25">
        <v>114</v>
      </c>
      <c r="D274" s="26" t="s">
        <v>56</v>
      </c>
      <c r="E274" s="26"/>
      <c r="F274" s="26"/>
    </row>
    <row r="275" spans="2:6" ht="26.4" thickBot="1" x14ac:dyDescent="0.55000000000000004">
      <c r="B275" s="24">
        <v>1175</v>
      </c>
      <c r="C275" s="25">
        <v>78</v>
      </c>
      <c r="D275" s="26" t="s">
        <v>59</v>
      </c>
      <c r="E275" s="26"/>
      <c r="F275" s="26"/>
    </row>
    <row r="276" spans="2:6" ht="26.4" thickBot="1" x14ac:dyDescent="0.55000000000000004">
      <c r="B276" s="24">
        <v>1071</v>
      </c>
      <c r="C276" s="25">
        <v>42</v>
      </c>
      <c r="D276" s="26" t="s">
        <v>59</v>
      </c>
      <c r="E276" s="26"/>
      <c r="F276" s="26"/>
    </row>
    <row r="277" spans="2:6" ht="26.4" thickBot="1" x14ac:dyDescent="0.55000000000000004">
      <c r="B277" s="24">
        <v>1234</v>
      </c>
      <c r="C277" s="25">
        <v>110</v>
      </c>
      <c r="D277" s="26" t="s">
        <v>59</v>
      </c>
      <c r="E277" s="26"/>
      <c r="F277" s="26"/>
    </row>
    <row r="278" spans="2:6" ht="26.4" thickBot="1" x14ac:dyDescent="0.55000000000000004">
      <c r="B278" s="24">
        <v>1491</v>
      </c>
      <c r="C278" s="25">
        <v>109</v>
      </c>
      <c r="D278" s="26" t="s">
        <v>60</v>
      </c>
      <c r="E278" s="26"/>
      <c r="F278" s="26"/>
    </row>
    <row r="279" spans="2:6" ht="26.4" thickBot="1" x14ac:dyDescent="0.55000000000000004">
      <c r="B279" s="24">
        <v>1100</v>
      </c>
      <c r="C279" s="25">
        <v>79</v>
      </c>
      <c r="D279" s="26" t="s">
        <v>60</v>
      </c>
      <c r="E279" s="26"/>
      <c r="F279" s="26"/>
    </row>
    <row r="280" spans="2:6" ht="26.4" thickBot="1" x14ac:dyDescent="0.55000000000000004">
      <c r="B280" s="24">
        <v>1498</v>
      </c>
      <c r="C280" s="25">
        <v>57</v>
      </c>
      <c r="D280" s="26" t="s">
        <v>58</v>
      </c>
      <c r="E280" s="26"/>
      <c r="F280" s="26"/>
    </row>
    <row r="281" spans="2:6" ht="26.4" thickBot="1" x14ac:dyDescent="0.55000000000000004">
      <c r="B281" s="24">
        <v>1131</v>
      </c>
      <c r="C281" s="25">
        <v>87</v>
      </c>
      <c r="D281" s="26" t="s">
        <v>60</v>
      </c>
      <c r="E281" s="26"/>
      <c r="F281" s="26"/>
    </row>
    <row r="282" spans="2:6" ht="26.4" thickBot="1" x14ac:dyDescent="0.55000000000000004">
      <c r="B282" s="24">
        <v>1362</v>
      </c>
      <c r="C282" s="25">
        <v>83</v>
      </c>
      <c r="D282" s="26" t="s">
        <v>60</v>
      </c>
      <c r="E282" s="26"/>
      <c r="F282" s="26"/>
    </row>
    <row r="283" spans="2:6" ht="26.4" thickBot="1" x14ac:dyDescent="0.55000000000000004">
      <c r="B283" s="24">
        <v>1423</v>
      </c>
      <c r="C283" s="25">
        <v>118</v>
      </c>
      <c r="D283" s="26" t="s">
        <v>59</v>
      </c>
      <c r="E283" s="26"/>
      <c r="F283" s="26"/>
    </row>
    <row r="284" spans="2:6" ht="26.4" thickBot="1" x14ac:dyDescent="0.55000000000000004">
      <c r="B284" s="24">
        <v>1495</v>
      </c>
      <c r="C284" s="25">
        <v>112</v>
      </c>
      <c r="D284" s="26" t="s">
        <v>58</v>
      </c>
      <c r="E284" s="26"/>
      <c r="F284" s="26"/>
    </row>
    <row r="285" spans="2:6" ht="26.4" thickBot="1" x14ac:dyDescent="0.55000000000000004">
      <c r="B285" s="24">
        <v>1156</v>
      </c>
      <c r="C285" s="25">
        <v>117</v>
      </c>
      <c r="D285" s="26" t="s">
        <v>59</v>
      </c>
      <c r="E285" s="26"/>
      <c r="F285" s="26"/>
    </row>
    <row r="286" spans="2:6" ht="26.4" thickBot="1" x14ac:dyDescent="0.55000000000000004">
      <c r="B286" s="24">
        <v>1362</v>
      </c>
      <c r="C286" s="25">
        <v>41</v>
      </c>
      <c r="D286" s="26" t="s">
        <v>56</v>
      </c>
      <c r="E286" s="26"/>
      <c r="F286" s="26"/>
    </row>
    <row r="287" spans="2:6" ht="26.4" thickBot="1" x14ac:dyDescent="0.55000000000000004">
      <c r="B287" s="24">
        <v>1118</v>
      </c>
      <c r="C287" s="25">
        <v>85</v>
      </c>
      <c r="D287" s="26" t="s">
        <v>60</v>
      </c>
      <c r="E287" s="26"/>
      <c r="F287" s="26"/>
    </row>
    <row r="288" spans="2:6" ht="26.4" thickBot="1" x14ac:dyDescent="0.55000000000000004">
      <c r="B288" s="24">
        <v>1491</v>
      </c>
      <c r="C288" s="25">
        <v>81</v>
      </c>
      <c r="D288" s="26" t="s">
        <v>58</v>
      </c>
      <c r="E288" s="26"/>
      <c r="F288" s="26"/>
    </row>
    <row r="289" spans="2:6" ht="26.4" thickBot="1" x14ac:dyDescent="0.55000000000000004">
      <c r="B289" s="24">
        <v>1423</v>
      </c>
      <c r="C289" s="25">
        <v>72</v>
      </c>
      <c r="D289" s="26" t="s">
        <v>59</v>
      </c>
      <c r="E289" s="26"/>
      <c r="F289" s="26"/>
    </row>
    <row r="290" spans="2:6" ht="26.4" thickBot="1" x14ac:dyDescent="0.55000000000000004">
      <c r="B290" s="24">
        <v>1100</v>
      </c>
      <c r="C290" s="25">
        <v>122</v>
      </c>
      <c r="D290" s="26" t="s">
        <v>59</v>
      </c>
      <c r="E290" s="26"/>
      <c r="F290" s="26"/>
    </row>
    <row r="291" spans="2:6" ht="26.4" thickBot="1" x14ac:dyDescent="0.55000000000000004">
      <c r="B291" s="24">
        <v>1393</v>
      </c>
      <c r="C291" s="25">
        <v>44</v>
      </c>
      <c r="D291" s="26" t="s">
        <v>61</v>
      </c>
      <c r="E291" s="26"/>
      <c r="F291" s="26"/>
    </row>
    <row r="292" spans="2:6" ht="26.4" thickBot="1" x14ac:dyDescent="0.55000000000000004">
      <c r="B292" s="24">
        <v>1389</v>
      </c>
      <c r="C292" s="25">
        <v>94</v>
      </c>
      <c r="D292" s="26" t="s">
        <v>59</v>
      </c>
      <c r="E292" s="26"/>
      <c r="F292" s="26"/>
    </row>
    <row r="293" spans="2:6" ht="26.4" thickBot="1" x14ac:dyDescent="0.55000000000000004">
      <c r="B293" s="24">
        <v>1368</v>
      </c>
      <c r="C293" s="25">
        <v>44</v>
      </c>
      <c r="D293" s="26" t="s">
        <v>60</v>
      </c>
      <c r="E293" s="26"/>
      <c r="F293" s="26"/>
    </row>
    <row r="294" spans="2:6" ht="26.4" thickBot="1" x14ac:dyDescent="0.55000000000000004">
      <c r="B294" s="24">
        <v>1423</v>
      </c>
      <c r="C294" s="25">
        <v>120</v>
      </c>
      <c r="D294" s="26" t="s">
        <v>58</v>
      </c>
      <c r="E294" s="26"/>
      <c r="F294" s="26"/>
    </row>
    <row r="295" spans="2:6" ht="26.4" thickBot="1" x14ac:dyDescent="0.55000000000000004">
      <c r="B295" s="24">
        <v>1100</v>
      </c>
      <c r="C295" s="25">
        <v>105</v>
      </c>
      <c r="D295" s="26" t="s">
        <v>59</v>
      </c>
      <c r="E295" s="26"/>
      <c r="F295" s="26"/>
    </row>
    <row r="296" spans="2:6" ht="26.4" thickBot="1" x14ac:dyDescent="0.55000000000000004">
      <c r="B296" s="24">
        <v>1071</v>
      </c>
      <c r="C296" s="25">
        <v>63</v>
      </c>
      <c r="D296" s="26" t="s">
        <v>56</v>
      </c>
      <c r="E296" s="26"/>
      <c r="F296" s="26"/>
    </row>
    <row r="297" spans="2:6" ht="26.4" thickBot="1" x14ac:dyDescent="0.55000000000000004">
      <c r="B297" s="24">
        <v>1295</v>
      </c>
      <c r="C297" s="25">
        <v>47</v>
      </c>
      <c r="D297" s="26" t="s">
        <v>61</v>
      </c>
      <c r="E297" s="26"/>
      <c r="F297" s="26"/>
    </row>
    <row r="298" spans="2:6" ht="26.4" thickBot="1" x14ac:dyDescent="0.55000000000000004">
      <c r="B298" s="24">
        <v>1376</v>
      </c>
      <c r="C298" s="25">
        <v>34</v>
      </c>
      <c r="D298" s="26" t="s">
        <v>56</v>
      </c>
      <c r="E298" s="26"/>
      <c r="F298" s="26"/>
    </row>
    <row r="299" spans="2:6" ht="26.4" thickBot="1" x14ac:dyDescent="0.55000000000000004">
      <c r="B299" s="24">
        <v>1045</v>
      </c>
      <c r="C299" s="25">
        <v>79</v>
      </c>
      <c r="D299" s="26" t="s">
        <v>58</v>
      </c>
      <c r="E299" s="26"/>
      <c r="F299" s="26"/>
    </row>
    <row r="300" spans="2:6" ht="26.4" thickBot="1" x14ac:dyDescent="0.55000000000000004">
      <c r="B300" s="24">
        <v>1334</v>
      </c>
      <c r="C300" s="25">
        <v>107</v>
      </c>
      <c r="D300" s="26" t="s">
        <v>58</v>
      </c>
      <c r="E300" s="26"/>
      <c r="F300" s="26"/>
    </row>
    <row r="301" spans="2:6" ht="26.4" thickBot="1" x14ac:dyDescent="0.55000000000000004">
      <c r="B301" s="24">
        <v>1401</v>
      </c>
      <c r="C301" s="25">
        <v>52</v>
      </c>
      <c r="D301" s="26" t="s">
        <v>56</v>
      </c>
      <c r="E301" s="26"/>
      <c r="F301" s="26"/>
    </row>
    <row r="302" spans="2:6" ht="26.4" thickBot="1" x14ac:dyDescent="0.55000000000000004">
      <c r="B302" s="24">
        <v>1474</v>
      </c>
      <c r="C302" s="25">
        <v>111</v>
      </c>
      <c r="D302" s="26" t="s">
        <v>61</v>
      </c>
      <c r="E302" s="26"/>
      <c r="F302" s="26"/>
    </row>
    <row r="303" spans="2:6" ht="26.4" thickBot="1" x14ac:dyDescent="0.55000000000000004">
      <c r="B303" s="24">
        <v>1084</v>
      </c>
      <c r="C303" s="25">
        <v>44</v>
      </c>
      <c r="D303" s="26" t="s">
        <v>60</v>
      </c>
      <c r="E303" s="26"/>
      <c r="F303" s="26"/>
    </row>
    <row r="304" spans="2:6" ht="26.4" thickBot="1" x14ac:dyDescent="0.55000000000000004">
      <c r="B304" s="24">
        <v>1295</v>
      </c>
      <c r="C304" s="25">
        <v>53</v>
      </c>
      <c r="D304" s="26" t="s">
        <v>56</v>
      </c>
      <c r="E304" s="26"/>
      <c r="F304" s="26"/>
    </row>
    <row r="305" spans="2:6" ht="26.4" thickBot="1" x14ac:dyDescent="0.55000000000000004">
      <c r="B305" s="24">
        <v>1295</v>
      </c>
      <c r="C305" s="25">
        <v>107</v>
      </c>
      <c r="D305" s="26" t="s">
        <v>59</v>
      </c>
      <c r="E305" s="26"/>
      <c r="F305" s="26"/>
    </row>
    <row r="306" spans="2:6" ht="26.4" thickBot="1" x14ac:dyDescent="0.55000000000000004">
      <c r="B306" s="24">
        <v>1458</v>
      </c>
      <c r="C306" s="25">
        <v>101</v>
      </c>
      <c r="D306" s="26" t="s">
        <v>59</v>
      </c>
      <c r="E306" s="26"/>
      <c r="F306" s="26"/>
    </row>
    <row r="307" spans="2:6" ht="26.4" thickBot="1" x14ac:dyDescent="0.55000000000000004">
      <c r="B307" s="24">
        <v>1290</v>
      </c>
      <c r="C307" s="25">
        <v>118</v>
      </c>
      <c r="D307" s="26" t="s">
        <v>58</v>
      </c>
      <c r="E307" s="26"/>
      <c r="F307" s="26"/>
    </row>
    <row r="308" spans="2:6" ht="26.4" thickBot="1" x14ac:dyDescent="0.55000000000000004">
      <c r="B308" s="24">
        <v>1079</v>
      </c>
      <c r="C308" s="25">
        <v>41</v>
      </c>
      <c r="D308" s="26" t="s">
        <v>59</v>
      </c>
      <c r="E308" s="26"/>
      <c r="F308" s="26"/>
    </row>
    <row r="309" spans="2:6" ht="26.4" thickBot="1" x14ac:dyDescent="0.55000000000000004">
      <c r="B309" s="24">
        <v>1139</v>
      </c>
      <c r="C309" s="25">
        <v>29</v>
      </c>
      <c r="D309" s="26" t="s">
        <v>59</v>
      </c>
      <c r="E309" s="26"/>
      <c r="F309" s="26"/>
    </row>
    <row r="310" spans="2:6" ht="26.4" thickBot="1" x14ac:dyDescent="0.55000000000000004">
      <c r="B310" s="24">
        <v>1118</v>
      </c>
      <c r="C310" s="25">
        <v>109</v>
      </c>
      <c r="D310" s="26" t="s">
        <v>56</v>
      </c>
      <c r="E310" s="26"/>
      <c r="F310" s="26"/>
    </row>
    <row r="311" spans="2:6" ht="26.4" thickBot="1" x14ac:dyDescent="0.55000000000000004">
      <c r="B311" s="24">
        <v>1071</v>
      </c>
      <c r="C311" s="25">
        <v>41</v>
      </c>
      <c r="D311" s="26" t="s">
        <v>60</v>
      </c>
      <c r="E311" s="26"/>
      <c r="F311" s="26"/>
    </row>
    <row r="312" spans="2:6" ht="26.4" thickBot="1" x14ac:dyDescent="0.55000000000000004">
      <c r="B312" s="24">
        <v>1131</v>
      </c>
      <c r="C312" s="25">
        <v>99</v>
      </c>
      <c r="D312" s="26" t="s">
        <v>56</v>
      </c>
      <c r="E312" s="26"/>
      <c r="F312" s="26"/>
    </row>
    <row r="313" spans="2:6" ht="26.4" thickBot="1" x14ac:dyDescent="0.55000000000000004">
      <c r="B313" s="24">
        <v>1237</v>
      </c>
      <c r="C313" s="25">
        <v>63</v>
      </c>
      <c r="D313" s="26" t="s">
        <v>56</v>
      </c>
      <c r="E313" s="26"/>
      <c r="F313" s="26"/>
    </row>
    <row r="314" spans="2:6" ht="26.4" thickBot="1" x14ac:dyDescent="0.55000000000000004">
      <c r="B314" s="24">
        <v>1433</v>
      </c>
      <c r="C314" s="25">
        <v>32</v>
      </c>
      <c r="D314" s="26" t="s">
        <v>59</v>
      </c>
      <c r="E314" s="26"/>
      <c r="F314" s="26"/>
    </row>
    <row r="315" spans="2:6" ht="26.4" thickBot="1" x14ac:dyDescent="0.55000000000000004">
      <c r="B315" s="24">
        <v>1234</v>
      </c>
      <c r="C315" s="25">
        <v>65</v>
      </c>
      <c r="D315" s="26" t="s">
        <v>60</v>
      </c>
      <c r="E315" s="26"/>
      <c r="F315" s="26"/>
    </row>
    <row r="316" spans="2:6" ht="26.4" thickBot="1" x14ac:dyDescent="0.55000000000000004">
      <c r="B316" s="24">
        <v>1071</v>
      </c>
      <c r="C316" s="25">
        <v>58</v>
      </c>
      <c r="D316" s="26" t="s">
        <v>58</v>
      </c>
      <c r="E316" s="26"/>
      <c r="F316" s="26"/>
    </row>
    <row r="317" spans="2:6" ht="26.4" thickBot="1" x14ac:dyDescent="0.55000000000000004">
      <c r="B317" s="24">
        <v>1389</v>
      </c>
      <c r="C317" s="25">
        <v>111</v>
      </c>
      <c r="D317" s="26" t="s">
        <v>61</v>
      </c>
      <c r="E317" s="26"/>
      <c r="F317" s="26"/>
    </row>
    <row r="318" spans="2:6" ht="26.4" thickBot="1" x14ac:dyDescent="0.55000000000000004">
      <c r="B318" s="24">
        <v>1344</v>
      </c>
      <c r="C318" s="25">
        <v>66</v>
      </c>
      <c r="D318" s="26" t="s">
        <v>56</v>
      </c>
      <c r="E318" s="26"/>
      <c r="F318" s="26"/>
    </row>
    <row r="319" spans="2:6" ht="26.4" thickBot="1" x14ac:dyDescent="0.55000000000000004">
      <c r="B319" s="24">
        <v>1290</v>
      </c>
      <c r="C319" s="25">
        <v>95</v>
      </c>
      <c r="D319" s="26" t="s">
        <v>59</v>
      </c>
      <c r="E319" s="26"/>
      <c r="F319" s="26"/>
    </row>
    <row r="320" spans="2:6" ht="26.4" thickBot="1" x14ac:dyDescent="0.55000000000000004">
      <c r="B320" s="24">
        <v>1084</v>
      </c>
      <c r="C320" s="25">
        <v>83</v>
      </c>
      <c r="D320" s="26" t="s">
        <v>59</v>
      </c>
      <c r="E320" s="26"/>
      <c r="F320" s="26"/>
    </row>
    <row r="321" spans="2:6" ht="26.4" thickBot="1" x14ac:dyDescent="0.55000000000000004">
      <c r="B321" s="24">
        <v>1423</v>
      </c>
      <c r="C321" s="25">
        <v>66</v>
      </c>
      <c r="D321" s="26" t="s">
        <v>56</v>
      </c>
      <c r="E321" s="26"/>
      <c r="F321" s="26"/>
    </row>
    <row r="322" spans="2:6" ht="26.4" thickBot="1" x14ac:dyDescent="0.55000000000000004">
      <c r="B322" s="24">
        <v>1474</v>
      </c>
      <c r="C322" s="25">
        <v>114</v>
      </c>
      <c r="D322" s="26" t="s">
        <v>60</v>
      </c>
      <c r="E322" s="26"/>
      <c r="F322" s="26"/>
    </row>
    <row r="323" spans="2:6" ht="26.4" thickBot="1" x14ac:dyDescent="0.55000000000000004">
      <c r="B323" s="24">
        <v>1139</v>
      </c>
      <c r="C323" s="25">
        <v>41</v>
      </c>
      <c r="D323" s="26" t="s">
        <v>56</v>
      </c>
      <c r="E323" s="26"/>
      <c r="F323" s="26"/>
    </row>
    <row r="324" spans="2:6" ht="26.4" thickBot="1" x14ac:dyDescent="0.55000000000000004">
      <c r="B324" s="24">
        <v>1489</v>
      </c>
      <c r="C324" s="25">
        <v>122</v>
      </c>
      <c r="D324" s="26" t="s">
        <v>61</v>
      </c>
      <c r="E324" s="26"/>
      <c r="F324" s="26"/>
    </row>
    <row r="325" spans="2:6" ht="26.4" thickBot="1" x14ac:dyDescent="0.55000000000000004">
      <c r="B325" s="24">
        <v>1278</v>
      </c>
      <c r="C325" s="25">
        <v>90</v>
      </c>
      <c r="D325" s="26" t="s">
        <v>59</v>
      </c>
      <c r="E325" s="26"/>
      <c r="F325" s="26"/>
    </row>
    <row r="326" spans="2:6" ht="26.4" thickBot="1" x14ac:dyDescent="0.55000000000000004">
      <c r="B326" s="24">
        <v>1458</v>
      </c>
      <c r="C326" s="25">
        <v>66</v>
      </c>
      <c r="D326" s="26" t="s">
        <v>61</v>
      </c>
      <c r="E326" s="26"/>
      <c r="F326" s="26"/>
    </row>
    <row r="327" spans="2:6" ht="26.4" thickBot="1" x14ac:dyDescent="0.55000000000000004">
      <c r="B327" s="24">
        <v>1215</v>
      </c>
      <c r="C327" s="25">
        <v>124</v>
      </c>
      <c r="D327" s="26" t="s">
        <v>60</v>
      </c>
      <c r="E327" s="26"/>
      <c r="F327" s="26"/>
    </row>
    <row r="328" spans="2:6" ht="26.4" thickBot="1" x14ac:dyDescent="0.55000000000000004">
      <c r="B328" s="24">
        <v>1131</v>
      </c>
      <c r="C328" s="25">
        <v>96</v>
      </c>
      <c r="D328" s="26" t="s">
        <v>60</v>
      </c>
      <c r="E328" s="26"/>
      <c r="F328" s="26"/>
    </row>
    <row r="329" spans="2:6" ht="26.4" thickBot="1" x14ac:dyDescent="0.55000000000000004">
      <c r="B329" s="24">
        <v>1170</v>
      </c>
      <c r="C329" s="25">
        <v>106</v>
      </c>
      <c r="D329" s="26" t="s">
        <v>61</v>
      </c>
      <c r="E329" s="26"/>
      <c r="F329" s="26"/>
    </row>
    <row r="330" spans="2:6" ht="26.4" thickBot="1" x14ac:dyDescent="0.55000000000000004">
      <c r="B330" s="24">
        <v>1100</v>
      </c>
      <c r="C330" s="25">
        <v>49</v>
      </c>
      <c r="D330" s="26" t="s">
        <v>56</v>
      </c>
      <c r="E330" s="26"/>
      <c r="F330" s="26"/>
    </row>
    <row r="331" spans="2:6" ht="26.4" thickBot="1" x14ac:dyDescent="0.55000000000000004">
      <c r="B331" s="24">
        <v>1490</v>
      </c>
      <c r="C331" s="25">
        <v>111</v>
      </c>
      <c r="D331" s="26" t="s">
        <v>56</v>
      </c>
      <c r="E331" s="26"/>
      <c r="F331" s="26"/>
    </row>
    <row r="332" spans="2:6" ht="26.4" thickBot="1" x14ac:dyDescent="0.55000000000000004">
      <c r="B332" s="24">
        <v>1376</v>
      </c>
      <c r="C332" s="25">
        <v>37</v>
      </c>
      <c r="D332" s="26" t="s">
        <v>59</v>
      </c>
      <c r="E332" s="26"/>
      <c r="F332" s="26"/>
    </row>
    <row r="333" spans="2:6" ht="26.4" thickBot="1" x14ac:dyDescent="0.55000000000000004">
      <c r="B333" s="24">
        <v>1401</v>
      </c>
      <c r="C333" s="25">
        <v>90</v>
      </c>
      <c r="D333" s="26" t="s">
        <v>58</v>
      </c>
      <c r="E333" s="26"/>
      <c r="F333" s="26"/>
    </row>
    <row r="334" spans="2:6" ht="26.4" thickBot="1" x14ac:dyDescent="0.55000000000000004">
      <c r="B334" s="24">
        <v>1079</v>
      </c>
      <c r="C334" s="25">
        <v>54</v>
      </c>
      <c r="D334" s="26" t="s">
        <v>61</v>
      </c>
      <c r="E334" s="26"/>
      <c r="F334" s="26"/>
    </row>
    <row r="335" spans="2:6" ht="26.4" thickBot="1" x14ac:dyDescent="0.55000000000000004">
      <c r="B335" s="24">
        <v>1458</v>
      </c>
      <c r="C335" s="25">
        <v>36</v>
      </c>
      <c r="D335" s="26" t="s">
        <v>59</v>
      </c>
      <c r="E335" s="26"/>
      <c r="F335" s="26"/>
    </row>
    <row r="336" spans="2:6" ht="26.4" thickBot="1" x14ac:dyDescent="0.55000000000000004">
      <c r="B336" s="24">
        <v>1028</v>
      </c>
      <c r="C336" s="25">
        <v>120</v>
      </c>
      <c r="D336" s="26" t="s">
        <v>60</v>
      </c>
      <c r="E336" s="26"/>
      <c r="F336" s="26"/>
    </row>
    <row r="337" spans="2:6" ht="26.4" thickBot="1" x14ac:dyDescent="0.55000000000000004">
      <c r="B337" s="24">
        <v>1030</v>
      </c>
      <c r="C337" s="25">
        <v>112</v>
      </c>
      <c r="D337" s="26" t="s">
        <v>58</v>
      </c>
      <c r="E337" s="26"/>
      <c r="F337" s="26"/>
    </row>
    <row r="338" spans="2:6" ht="26.4" thickBot="1" x14ac:dyDescent="0.55000000000000004">
      <c r="B338" s="24">
        <v>1030</v>
      </c>
      <c r="C338" s="25">
        <v>57</v>
      </c>
      <c r="D338" s="26" t="s">
        <v>60</v>
      </c>
      <c r="E338" s="26"/>
      <c r="F338" s="26"/>
    </row>
    <row r="339" spans="2:6" ht="26.4" thickBot="1" x14ac:dyDescent="0.55000000000000004">
      <c r="B339" s="24">
        <v>1425</v>
      </c>
      <c r="C339" s="25">
        <v>97</v>
      </c>
      <c r="D339" s="26" t="s">
        <v>59</v>
      </c>
      <c r="E339" s="26"/>
      <c r="F339" s="26"/>
    </row>
    <row r="340" spans="2:6" ht="26.4" thickBot="1" x14ac:dyDescent="0.55000000000000004">
      <c r="B340" s="24">
        <v>1458</v>
      </c>
      <c r="C340" s="25">
        <v>43</v>
      </c>
      <c r="D340" s="26" t="s">
        <v>59</v>
      </c>
      <c r="E340" s="26"/>
      <c r="F340" s="26"/>
    </row>
    <row r="341" spans="2:6" ht="26.4" thickBot="1" x14ac:dyDescent="0.55000000000000004">
      <c r="B341" s="24">
        <v>1474</v>
      </c>
      <c r="C341" s="25">
        <v>107</v>
      </c>
      <c r="D341" s="26" t="s">
        <v>61</v>
      </c>
      <c r="E341" s="26"/>
      <c r="F341" s="26"/>
    </row>
    <row r="342" spans="2:6" ht="26.4" thickBot="1" x14ac:dyDescent="0.55000000000000004">
      <c r="B342" s="24">
        <v>1474</v>
      </c>
      <c r="C342" s="25">
        <v>114</v>
      </c>
      <c r="D342" s="26" t="s">
        <v>61</v>
      </c>
      <c r="E342" s="26"/>
      <c r="F342" s="26"/>
    </row>
    <row r="343" spans="2:6" ht="26.4" thickBot="1" x14ac:dyDescent="0.55000000000000004">
      <c r="B343" s="24">
        <v>1237</v>
      </c>
      <c r="C343" s="25">
        <v>102</v>
      </c>
      <c r="D343" s="26" t="s">
        <v>61</v>
      </c>
      <c r="E343" s="26"/>
      <c r="F343" s="26"/>
    </row>
    <row r="344" spans="2:6" ht="26.4" thickBot="1" x14ac:dyDescent="0.55000000000000004">
      <c r="B344" s="24">
        <v>1071</v>
      </c>
      <c r="C344" s="25">
        <v>39</v>
      </c>
      <c r="D344" s="26" t="s">
        <v>59</v>
      </c>
      <c r="E344" s="26"/>
      <c r="F344" s="26"/>
    </row>
    <row r="345" spans="2:6" ht="26.4" thickBot="1" x14ac:dyDescent="0.55000000000000004">
      <c r="B345" s="24">
        <v>1489</v>
      </c>
      <c r="C345" s="25">
        <v>35</v>
      </c>
      <c r="D345" s="26" t="s">
        <v>58</v>
      </c>
      <c r="E345" s="26"/>
      <c r="F345" s="26"/>
    </row>
    <row r="346" spans="2:6" ht="26.4" thickBot="1" x14ac:dyDescent="0.55000000000000004">
      <c r="B346" s="24">
        <v>1118</v>
      </c>
      <c r="C346" s="25">
        <v>82</v>
      </c>
      <c r="D346" s="26" t="s">
        <v>56</v>
      </c>
      <c r="E346" s="26"/>
      <c r="F346" s="26"/>
    </row>
    <row r="347" spans="2:6" ht="26.4" thickBot="1" x14ac:dyDescent="0.55000000000000004">
      <c r="B347" s="24">
        <v>1152</v>
      </c>
      <c r="C347" s="25">
        <v>54</v>
      </c>
      <c r="D347" s="26" t="s">
        <v>60</v>
      </c>
      <c r="E347" s="26"/>
      <c r="F347" s="26"/>
    </row>
    <row r="348" spans="2:6" ht="26.4" thickBot="1" x14ac:dyDescent="0.55000000000000004">
      <c r="B348" s="24">
        <v>1131</v>
      </c>
      <c r="C348" s="25">
        <v>52</v>
      </c>
      <c r="D348" s="26" t="s">
        <v>61</v>
      </c>
      <c r="E348" s="26"/>
      <c r="F348" s="26"/>
    </row>
    <row r="349" spans="2:6" ht="26.4" thickBot="1" x14ac:dyDescent="0.55000000000000004">
      <c r="B349" s="24">
        <v>1045</v>
      </c>
      <c r="C349" s="25">
        <v>57</v>
      </c>
      <c r="D349" s="26" t="s">
        <v>56</v>
      </c>
      <c r="E349" s="26"/>
      <c r="F349" s="26"/>
    </row>
    <row r="350" spans="2:6" ht="26.4" thickBot="1" x14ac:dyDescent="0.55000000000000004">
      <c r="B350" s="24">
        <v>1030</v>
      </c>
      <c r="C350" s="25">
        <v>100</v>
      </c>
      <c r="D350" s="26" t="s">
        <v>58</v>
      </c>
      <c r="E350" s="26"/>
      <c r="F350" s="26"/>
    </row>
    <row r="351" spans="2:6" ht="26.4" thickBot="1" x14ac:dyDescent="0.55000000000000004">
      <c r="B351" s="24">
        <v>1458</v>
      </c>
      <c r="C351" s="25">
        <v>46</v>
      </c>
      <c r="D351" s="26" t="s">
        <v>56</v>
      </c>
      <c r="E351" s="26"/>
      <c r="F351" s="26"/>
    </row>
    <row r="352" spans="2:6" ht="26.4" thickBot="1" x14ac:dyDescent="0.55000000000000004">
      <c r="B352" s="24">
        <v>1474</v>
      </c>
      <c r="C352" s="25">
        <v>93</v>
      </c>
      <c r="D352" s="26" t="s">
        <v>56</v>
      </c>
      <c r="E352" s="26"/>
      <c r="F352" s="26"/>
    </row>
    <row r="353" spans="2:6" ht="26.4" thickBot="1" x14ac:dyDescent="0.55000000000000004">
      <c r="B353" s="24">
        <v>1458</v>
      </c>
      <c r="C353" s="25">
        <v>86</v>
      </c>
      <c r="D353" s="26" t="s">
        <v>61</v>
      </c>
      <c r="E353" s="26"/>
      <c r="F353" s="26"/>
    </row>
    <row r="354" spans="2:6" ht="26.4" thickBot="1" x14ac:dyDescent="0.55000000000000004">
      <c r="B354" s="24">
        <v>1474</v>
      </c>
      <c r="C354" s="25">
        <v>82</v>
      </c>
      <c r="D354" s="26" t="s">
        <v>60</v>
      </c>
      <c r="E354" s="26"/>
      <c r="F354" s="26"/>
    </row>
    <row r="355" spans="2:6" ht="26.4" thickBot="1" x14ac:dyDescent="0.55000000000000004">
      <c r="B355" s="24">
        <v>1437</v>
      </c>
      <c r="C355" s="25">
        <v>67</v>
      </c>
      <c r="D355" s="26" t="s">
        <v>61</v>
      </c>
      <c r="E355" s="26"/>
      <c r="F355" s="26"/>
    </row>
    <row r="356" spans="2:6" ht="26.4" thickBot="1" x14ac:dyDescent="0.55000000000000004">
      <c r="B356" s="24">
        <v>1495</v>
      </c>
      <c r="C356" s="25">
        <v>43</v>
      </c>
      <c r="D356" s="26" t="s">
        <v>56</v>
      </c>
      <c r="E356" s="26"/>
      <c r="F356" s="26"/>
    </row>
    <row r="357" spans="2:6" ht="26.4" thickBot="1" x14ac:dyDescent="0.55000000000000004">
      <c r="B357" s="24">
        <v>1290</v>
      </c>
      <c r="C357" s="25">
        <v>116</v>
      </c>
      <c r="D357" s="26" t="s">
        <v>60</v>
      </c>
      <c r="E357" s="26"/>
      <c r="F357" s="26"/>
    </row>
    <row r="358" spans="2:6" ht="26.4" thickBot="1" x14ac:dyDescent="0.55000000000000004">
      <c r="B358" s="24">
        <v>1362</v>
      </c>
      <c r="C358" s="25">
        <v>29</v>
      </c>
      <c r="D358" s="26" t="s">
        <v>61</v>
      </c>
      <c r="E358" s="26"/>
      <c r="F358" s="26"/>
    </row>
    <row r="359" spans="2:6" ht="26.4" thickBot="1" x14ac:dyDescent="0.55000000000000004">
      <c r="B359" s="24">
        <v>1433</v>
      </c>
      <c r="C359" s="25">
        <v>101</v>
      </c>
      <c r="D359" s="26" t="s">
        <v>61</v>
      </c>
      <c r="E359" s="26"/>
      <c r="F359" s="26"/>
    </row>
    <row r="360" spans="2:6" ht="26.4" thickBot="1" x14ac:dyDescent="0.55000000000000004">
      <c r="B360" s="24">
        <v>1290</v>
      </c>
      <c r="C360" s="25">
        <v>65</v>
      </c>
      <c r="D360" s="26" t="s">
        <v>56</v>
      </c>
      <c r="E360" s="26"/>
      <c r="F360" s="26"/>
    </row>
    <row r="361" spans="2:6" ht="26.4" thickBot="1" x14ac:dyDescent="0.55000000000000004">
      <c r="B361" s="24">
        <v>1474</v>
      </c>
      <c r="C361" s="25">
        <v>117</v>
      </c>
      <c r="D361" s="26" t="s">
        <v>58</v>
      </c>
      <c r="E361" s="26"/>
      <c r="F361" s="26"/>
    </row>
    <row r="362" spans="2:6" ht="26.4" thickBot="1" x14ac:dyDescent="0.55000000000000004">
      <c r="B362" s="24">
        <v>1215</v>
      </c>
      <c r="C362" s="25">
        <v>47</v>
      </c>
      <c r="D362" s="26" t="s">
        <v>58</v>
      </c>
      <c r="E362" s="26"/>
      <c r="F362" s="26"/>
    </row>
    <row r="363" spans="2:6" ht="26.4" thickBot="1" x14ac:dyDescent="0.55000000000000004">
      <c r="B363" s="24">
        <v>1389</v>
      </c>
      <c r="C363" s="25">
        <v>115</v>
      </c>
      <c r="D363" s="26" t="s">
        <v>61</v>
      </c>
      <c r="E363" s="26"/>
      <c r="F363" s="26"/>
    </row>
    <row r="364" spans="2:6" ht="26.4" thickBot="1" x14ac:dyDescent="0.55000000000000004">
      <c r="B364" s="24">
        <v>1131</v>
      </c>
      <c r="C364" s="25">
        <v>70</v>
      </c>
      <c r="D364" s="26" t="s">
        <v>56</v>
      </c>
      <c r="E364" s="26"/>
      <c r="F364" s="26"/>
    </row>
    <row r="365" spans="2:6" ht="26.4" thickBot="1" x14ac:dyDescent="0.55000000000000004">
      <c r="B365" s="24">
        <v>1498</v>
      </c>
      <c r="C365" s="25">
        <v>68</v>
      </c>
      <c r="D365" s="26" t="s">
        <v>61</v>
      </c>
      <c r="E365" s="26"/>
      <c r="F365" s="26"/>
    </row>
    <row r="366" spans="2:6" ht="26.4" thickBot="1" x14ac:dyDescent="0.55000000000000004">
      <c r="B366" s="24">
        <v>1498</v>
      </c>
      <c r="C366" s="25">
        <v>78</v>
      </c>
      <c r="D366" s="26" t="s">
        <v>61</v>
      </c>
      <c r="E366" s="26"/>
      <c r="F366" s="26"/>
    </row>
    <row r="367" spans="2:6" ht="26.4" thickBot="1" x14ac:dyDescent="0.55000000000000004">
      <c r="B367" s="24">
        <v>1461</v>
      </c>
      <c r="C367" s="25">
        <v>93</v>
      </c>
      <c r="D367" s="26" t="s">
        <v>60</v>
      </c>
      <c r="E367" s="26"/>
      <c r="F367" s="26"/>
    </row>
    <row r="368" spans="2:6" ht="26.4" thickBot="1" x14ac:dyDescent="0.55000000000000004">
      <c r="B368" s="24">
        <v>1100</v>
      </c>
      <c r="C368" s="25">
        <v>74</v>
      </c>
      <c r="D368" s="26" t="s">
        <v>59</v>
      </c>
      <c r="E368" s="26"/>
      <c r="F368" s="26"/>
    </row>
    <row r="369" spans="2:6" ht="26.4" thickBot="1" x14ac:dyDescent="0.55000000000000004">
      <c r="B369" s="24">
        <v>1170</v>
      </c>
      <c r="C369" s="25">
        <v>30</v>
      </c>
      <c r="D369" s="26" t="s">
        <v>59</v>
      </c>
      <c r="E369" s="26"/>
      <c r="F369" s="26"/>
    </row>
    <row r="370" spans="2:6" ht="26.4" thickBot="1" x14ac:dyDescent="0.55000000000000004">
      <c r="B370" s="24">
        <v>1205</v>
      </c>
      <c r="C370" s="25">
        <v>88</v>
      </c>
      <c r="D370" s="26" t="s">
        <v>61</v>
      </c>
      <c r="E370" s="26"/>
      <c r="F370" s="26"/>
    </row>
    <row r="371" spans="2:6" ht="26.4" thickBot="1" x14ac:dyDescent="0.55000000000000004">
      <c r="B371" s="24">
        <v>1401</v>
      </c>
      <c r="C371" s="25">
        <v>46</v>
      </c>
      <c r="D371" s="26" t="s">
        <v>59</v>
      </c>
      <c r="E371" s="26"/>
      <c r="F371" s="26"/>
    </row>
    <row r="372" spans="2:6" ht="26.4" thickBot="1" x14ac:dyDescent="0.55000000000000004">
      <c r="B372" s="24">
        <v>1425</v>
      </c>
      <c r="C372" s="25">
        <v>99</v>
      </c>
      <c r="D372" s="26" t="s">
        <v>61</v>
      </c>
      <c r="E372" s="26"/>
      <c r="F372" s="26"/>
    </row>
    <row r="373" spans="2:6" ht="26.4" thickBot="1" x14ac:dyDescent="0.55000000000000004">
      <c r="B373" s="24">
        <v>1470</v>
      </c>
      <c r="C373" s="25">
        <v>116</v>
      </c>
      <c r="D373" s="26" t="s">
        <v>61</v>
      </c>
      <c r="E373" s="26"/>
      <c r="F373" s="26"/>
    </row>
    <row r="374" spans="2:6" ht="26.4" thickBot="1" x14ac:dyDescent="0.55000000000000004">
      <c r="B374" s="24">
        <v>1433</v>
      </c>
      <c r="C374" s="25">
        <v>72</v>
      </c>
      <c r="D374" s="26" t="s">
        <v>60</v>
      </c>
      <c r="E374" s="26"/>
      <c r="F374" s="26"/>
    </row>
    <row r="375" spans="2:6" ht="26.4" thickBot="1" x14ac:dyDescent="0.55000000000000004">
      <c r="B375" s="24">
        <v>1458</v>
      </c>
      <c r="C375" s="25">
        <v>61</v>
      </c>
      <c r="D375" s="26" t="s">
        <v>59</v>
      </c>
      <c r="E375" s="26"/>
      <c r="F375" s="26"/>
    </row>
    <row r="376" spans="2:6" ht="26.4" thickBot="1" x14ac:dyDescent="0.55000000000000004">
      <c r="B376" s="24">
        <v>1234</v>
      </c>
      <c r="C376" s="25">
        <v>89</v>
      </c>
      <c r="D376" s="26" t="s">
        <v>60</v>
      </c>
      <c r="E376" s="26"/>
      <c r="F376" s="26"/>
    </row>
    <row r="377" spans="2:6" ht="26.4" thickBot="1" x14ac:dyDescent="0.55000000000000004">
      <c r="B377" s="24">
        <v>1295</v>
      </c>
      <c r="C377" s="25">
        <v>119</v>
      </c>
      <c r="D377" s="26" t="s">
        <v>58</v>
      </c>
      <c r="E377" s="26"/>
      <c r="F377" s="26"/>
    </row>
    <row r="378" spans="2:6" ht="26.4" thickBot="1" x14ac:dyDescent="0.55000000000000004">
      <c r="B378" s="24">
        <v>1156</v>
      </c>
      <c r="C378" s="25">
        <v>69</v>
      </c>
      <c r="D378" s="26" t="s">
        <v>60</v>
      </c>
      <c r="E378" s="26"/>
      <c r="F378" s="26"/>
    </row>
    <row r="379" spans="2:6" ht="26.4" thickBot="1" x14ac:dyDescent="0.55000000000000004">
      <c r="B379" s="24">
        <v>1437</v>
      </c>
      <c r="C379" s="25">
        <v>109</v>
      </c>
      <c r="D379" s="26" t="s">
        <v>61</v>
      </c>
      <c r="E379" s="26"/>
      <c r="F379" s="26"/>
    </row>
    <row r="380" spans="2:6" ht="26.4" thickBot="1" x14ac:dyDescent="0.55000000000000004">
      <c r="B380" s="24">
        <v>1084</v>
      </c>
      <c r="C380" s="25">
        <v>124</v>
      </c>
      <c r="D380" s="26" t="s">
        <v>61</v>
      </c>
      <c r="E380" s="26"/>
      <c r="F380" s="26"/>
    </row>
    <row r="381" spans="2:6" ht="26.4" thickBot="1" x14ac:dyDescent="0.55000000000000004">
      <c r="B381" s="24">
        <v>1175</v>
      </c>
      <c r="C381" s="25">
        <v>106</v>
      </c>
      <c r="D381" s="26" t="s">
        <v>58</v>
      </c>
      <c r="E381" s="26"/>
      <c r="F381" s="26"/>
    </row>
    <row r="382" spans="2:6" ht="26.4" thickBot="1" x14ac:dyDescent="0.55000000000000004">
      <c r="B382" s="24">
        <v>1344</v>
      </c>
      <c r="C382" s="25">
        <v>72</v>
      </c>
      <c r="D382" s="26" t="s">
        <v>61</v>
      </c>
      <c r="E382" s="26"/>
      <c r="F382" s="26"/>
    </row>
    <row r="383" spans="2:6" ht="26.4" thickBot="1" x14ac:dyDescent="0.55000000000000004">
      <c r="B383" s="24">
        <v>1433</v>
      </c>
      <c r="C383" s="25">
        <v>53</v>
      </c>
      <c r="D383" s="26" t="s">
        <v>60</v>
      </c>
      <c r="E383" s="26"/>
      <c r="F383" s="26"/>
    </row>
    <row r="384" spans="2:6" ht="26.4" thickBot="1" x14ac:dyDescent="0.55000000000000004">
      <c r="B384" s="24">
        <v>1461</v>
      </c>
      <c r="C384" s="25">
        <v>111</v>
      </c>
      <c r="D384" s="26" t="s">
        <v>60</v>
      </c>
      <c r="E384" s="26"/>
      <c r="F384" s="26"/>
    </row>
    <row r="385" spans="2:6" ht="26.4" thickBot="1" x14ac:dyDescent="0.55000000000000004">
      <c r="B385" s="24">
        <v>1461</v>
      </c>
      <c r="C385" s="25">
        <v>102</v>
      </c>
      <c r="D385" s="26" t="s">
        <v>59</v>
      </c>
      <c r="E385" s="26"/>
      <c r="F385" s="26"/>
    </row>
    <row r="386" spans="2:6" ht="26.4" thickBot="1" x14ac:dyDescent="0.55000000000000004">
      <c r="B386" s="24">
        <v>1118</v>
      </c>
      <c r="C386" s="25">
        <v>108</v>
      </c>
      <c r="D386" s="26" t="s">
        <v>59</v>
      </c>
      <c r="E386" s="26"/>
      <c r="F386" s="26"/>
    </row>
    <row r="387" spans="2:6" ht="26.4" thickBot="1" x14ac:dyDescent="0.55000000000000004">
      <c r="B387" s="24">
        <v>1376</v>
      </c>
      <c r="C387" s="25">
        <v>94</v>
      </c>
      <c r="D387" s="26" t="s">
        <v>61</v>
      </c>
      <c r="E387" s="26"/>
      <c r="F387" s="26"/>
    </row>
    <row r="388" spans="2:6" ht="26.4" thickBot="1" x14ac:dyDescent="0.55000000000000004">
      <c r="B388" s="24">
        <v>1170</v>
      </c>
      <c r="C388" s="25">
        <v>90</v>
      </c>
      <c r="D388" s="26" t="s">
        <v>60</v>
      </c>
      <c r="E388" s="26"/>
      <c r="F388" s="26"/>
    </row>
    <row r="389" spans="2:6" ht="26.4" thickBot="1" x14ac:dyDescent="0.55000000000000004">
      <c r="B389" s="24">
        <v>1170</v>
      </c>
      <c r="C389" s="25">
        <v>97</v>
      </c>
      <c r="D389" s="26" t="s">
        <v>59</v>
      </c>
      <c r="E389" s="26"/>
      <c r="F389" s="26"/>
    </row>
    <row r="390" spans="2:6" ht="26.4" thickBot="1" x14ac:dyDescent="0.55000000000000004">
      <c r="B390" s="24">
        <v>1368</v>
      </c>
      <c r="C390" s="25">
        <v>35</v>
      </c>
      <c r="D390" s="26" t="s">
        <v>61</v>
      </c>
      <c r="E390" s="26"/>
      <c r="F390" s="26"/>
    </row>
    <row r="391" spans="2:6" ht="26.4" thickBot="1" x14ac:dyDescent="0.55000000000000004">
      <c r="B391" s="24">
        <v>1458</v>
      </c>
      <c r="C391" s="25">
        <v>35</v>
      </c>
      <c r="D391" s="26" t="s">
        <v>60</v>
      </c>
      <c r="E391" s="26"/>
      <c r="F391" s="26"/>
    </row>
    <row r="392" spans="2:6" ht="26.4" thickBot="1" x14ac:dyDescent="0.55000000000000004">
      <c r="B392" s="24">
        <v>1295</v>
      </c>
      <c r="C392" s="25">
        <v>108</v>
      </c>
      <c r="D392" s="26" t="s">
        <v>59</v>
      </c>
      <c r="E392" s="26"/>
      <c r="F392" s="26"/>
    </row>
    <row r="393" spans="2:6" ht="26.4" thickBot="1" x14ac:dyDescent="0.55000000000000004">
      <c r="B393" s="24">
        <v>1072</v>
      </c>
      <c r="C393" s="25">
        <v>112</v>
      </c>
      <c r="D393" s="26" t="s">
        <v>60</v>
      </c>
      <c r="E393" s="26"/>
      <c r="F393" s="26"/>
    </row>
    <row r="394" spans="2:6" ht="26.4" thickBot="1" x14ac:dyDescent="0.55000000000000004">
      <c r="B394" s="24">
        <v>1175</v>
      </c>
      <c r="C394" s="25">
        <v>94</v>
      </c>
      <c r="D394" s="26" t="s">
        <v>56</v>
      </c>
      <c r="E394" s="26"/>
      <c r="F394" s="26"/>
    </row>
    <row r="395" spans="2:6" ht="26.4" thickBot="1" x14ac:dyDescent="0.55000000000000004">
      <c r="B395" s="24">
        <v>1215</v>
      </c>
      <c r="C395" s="25">
        <v>41</v>
      </c>
      <c r="D395" s="26" t="s">
        <v>61</v>
      </c>
      <c r="E395" s="26"/>
      <c r="F395" s="26"/>
    </row>
    <row r="396" spans="2:6" ht="26.4" thickBot="1" x14ac:dyDescent="0.55000000000000004">
      <c r="B396" s="24">
        <v>1461</v>
      </c>
      <c r="C396" s="25">
        <v>116</v>
      </c>
      <c r="D396" s="26" t="s">
        <v>60</v>
      </c>
      <c r="E396" s="26"/>
      <c r="F396" s="26"/>
    </row>
    <row r="397" spans="2:6" ht="26.4" thickBot="1" x14ac:dyDescent="0.55000000000000004">
      <c r="B397" s="24">
        <v>1073</v>
      </c>
      <c r="C397" s="25">
        <v>78</v>
      </c>
      <c r="D397" s="26" t="s">
        <v>60</v>
      </c>
      <c r="E397" s="26"/>
      <c r="F397" s="26"/>
    </row>
    <row r="398" spans="2:6" ht="26.4" thickBot="1" x14ac:dyDescent="0.55000000000000004">
      <c r="B398" s="24">
        <v>1278</v>
      </c>
      <c r="C398" s="25">
        <v>89</v>
      </c>
      <c r="D398" s="26" t="s">
        <v>56</v>
      </c>
      <c r="E398" s="26"/>
      <c r="F398" s="26"/>
    </row>
    <row r="399" spans="2:6" ht="26.4" thickBot="1" x14ac:dyDescent="0.55000000000000004">
      <c r="B399" s="24">
        <v>1433</v>
      </c>
      <c r="C399" s="25">
        <v>64</v>
      </c>
      <c r="D399" s="26" t="s">
        <v>59</v>
      </c>
      <c r="E399" s="26"/>
      <c r="F399" s="26"/>
    </row>
    <row r="400" spans="2:6" ht="26.4" thickBot="1" x14ac:dyDescent="0.55000000000000004">
      <c r="B400" s="24">
        <v>1237</v>
      </c>
      <c r="C400" s="25">
        <v>106</v>
      </c>
      <c r="D400" s="26" t="s">
        <v>59</v>
      </c>
      <c r="E400" s="26"/>
      <c r="F400" s="26"/>
    </row>
  </sheetData>
  <mergeCells count="1"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Strona tytułowa</vt:lpstr>
      <vt:lpstr>Adresy względne i bezwzględne 1</vt:lpstr>
      <vt:lpstr>Adresy względne i bezwzględne 2</vt:lpstr>
      <vt:lpstr>Wyszukaj.Pionowo</vt:lpstr>
      <vt:lpstr>Wyszukaj.Poziomo</vt:lpstr>
      <vt:lpstr>Porównanie 2 list+ błędy</vt:lpstr>
      <vt:lpstr>Porównanie 2 list+ błędy (ver2)</vt:lpstr>
      <vt:lpstr>Porównanie 2 list pułapka</vt:lpstr>
      <vt:lpstr>Suma.jeżeli + licz.jeżeli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Bartłomiej Samel</cp:lastModifiedBy>
  <dcterms:created xsi:type="dcterms:W3CDTF">2022-12-08T19:12:10Z</dcterms:created>
  <dcterms:modified xsi:type="dcterms:W3CDTF">2022-12-09T09:52:12Z</dcterms:modified>
</cp:coreProperties>
</file>